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945" windowWidth="18615" windowHeight="10890" tabRatio="815"/>
  </bookViews>
  <sheets>
    <sheet name="მივლ.2015" sheetId="36" r:id="rId1"/>
    <sheet name="მივლ.2016" sheetId="37" r:id="rId2"/>
    <sheet name="მივლ.2017" sheetId="32" r:id="rId3"/>
    <sheet name="მივლ.2018" sheetId="33" r:id="rId4"/>
    <sheet name="მივლ.2019" sheetId="34" r:id="rId5"/>
    <sheet name="მივლ.2020" sheetId="35" r:id="rId6"/>
    <sheet name="მივლ.2021" sheetId="38" r:id="rId7"/>
    <sheet name="მივლ.2022" sheetId="39" r:id="rId8"/>
    <sheet name="მივლ.2023" sheetId="40" r:id="rId9"/>
  </sheets>
  <definedNames>
    <definedName name="AS2DocOpenMode" hidden="1">"AS2DocumentEdit"</definedName>
  </definedNames>
  <calcPr calcId="144525"/>
</workbook>
</file>

<file path=xl/calcChain.xml><?xml version="1.0" encoding="utf-8"?>
<calcChain xmlns="http://schemas.openxmlformats.org/spreadsheetml/2006/main">
  <c r="G8" i="40" l="1"/>
  <c r="J12" i="40"/>
  <c r="I12" i="40"/>
  <c r="H12" i="40"/>
  <c r="G12" i="40"/>
  <c r="F12" i="40"/>
  <c r="J8" i="40"/>
  <c r="I8" i="40"/>
  <c r="J13" i="40" l="1"/>
  <c r="I13" i="40"/>
  <c r="G21" i="37"/>
  <c r="V19" i="37"/>
  <c r="V22" i="37" s="1"/>
  <c r="U19" i="37"/>
  <c r="U22" i="37" s="1"/>
  <c r="T19" i="37"/>
  <c r="T22" i="37" s="1"/>
  <c r="S19" i="37"/>
  <c r="S22" i="37" s="1"/>
  <c r="R19" i="37"/>
  <c r="R22" i="37" s="1"/>
  <c r="Q19" i="37"/>
  <c r="Q22" i="37" s="1"/>
  <c r="P19" i="37"/>
  <c r="P22" i="37" s="1"/>
  <c r="O19" i="37"/>
  <c r="O22" i="37" s="1"/>
  <c r="N19" i="37"/>
  <c r="N22" i="37" s="1"/>
  <c r="M19" i="37"/>
  <c r="M22" i="37" s="1"/>
  <c r="L19" i="37"/>
  <c r="L22" i="37" s="1"/>
  <c r="K19" i="37"/>
  <c r="K22" i="37" s="1"/>
  <c r="J19" i="37"/>
  <c r="J22" i="37" s="1"/>
  <c r="I19" i="37"/>
  <c r="I22" i="37" s="1"/>
  <c r="H19" i="37"/>
  <c r="H22" i="37" s="1"/>
  <c r="G22" i="37" s="1"/>
  <c r="G18" i="37"/>
  <c r="G17" i="37"/>
  <c r="G16" i="37"/>
  <c r="G15" i="37"/>
  <c r="G14" i="37"/>
  <c r="G13" i="37"/>
  <c r="G12" i="37"/>
  <c r="G11" i="37"/>
  <c r="G10" i="37"/>
  <c r="G19" i="37" l="1"/>
  <c r="J14" i="39"/>
  <c r="I14" i="39"/>
  <c r="H14" i="39"/>
  <c r="G14" i="39"/>
  <c r="F14" i="39"/>
  <c r="J10" i="39"/>
  <c r="I10" i="39"/>
  <c r="H10" i="39"/>
  <c r="G9" i="39"/>
  <c r="G8" i="39"/>
  <c r="G7" i="39"/>
  <c r="H15" i="39" l="1"/>
  <c r="G10" i="39"/>
  <c r="I15" i="39"/>
  <c r="J15" i="39"/>
  <c r="G15" i="39"/>
  <c r="V22" i="36"/>
  <c r="U22" i="36"/>
  <c r="T22" i="36"/>
  <c r="S22" i="36"/>
  <c r="R22" i="36"/>
  <c r="Q22" i="36"/>
  <c r="P22" i="36"/>
  <c r="O22" i="36"/>
  <c r="N22" i="36"/>
  <c r="K22" i="36"/>
  <c r="J21" i="36"/>
  <c r="I21" i="36"/>
  <c r="H21" i="36"/>
  <c r="G21" i="36"/>
  <c r="M16" i="36"/>
  <c r="M22" i="36" s="1"/>
  <c r="L16" i="36"/>
  <c r="L22" i="36" s="1"/>
  <c r="J16" i="36"/>
  <c r="I16" i="36"/>
  <c r="I22" i="36" s="1"/>
  <c r="H16" i="36"/>
  <c r="H22" i="36" s="1"/>
  <c r="G15" i="36"/>
  <c r="G14" i="36"/>
  <c r="G13" i="36"/>
  <c r="G12" i="36"/>
  <c r="G11" i="36"/>
  <c r="G10" i="36"/>
  <c r="W21" i="36" l="1"/>
  <c r="W22" i="36" s="1"/>
  <c r="G16" i="36"/>
  <c r="G22" i="36" s="1"/>
  <c r="J22" i="36"/>
  <c r="M10" i="35"/>
  <c r="H10" i="35"/>
  <c r="G10" i="35"/>
  <c r="F8" i="35"/>
  <c r="F10" i="35" s="1"/>
  <c r="J13" i="34" l="1"/>
  <c r="J15" i="34" s="1"/>
  <c r="I13" i="34"/>
  <c r="I15" i="34" s="1"/>
  <c r="H13" i="34"/>
  <c r="H15" i="34" s="1"/>
  <c r="G12" i="34"/>
  <c r="G11" i="34"/>
  <c r="G10" i="34"/>
  <c r="G9" i="34"/>
  <c r="G8" i="34"/>
  <c r="G7" i="34"/>
  <c r="G13" i="34" s="1"/>
  <c r="G15" i="34" s="1"/>
  <c r="J12" i="33"/>
  <c r="I12" i="33"/>
  <c r="I13" i="33" s="1"/>
  <c r="H12" i="33"/>
  <c r="G12" i="33"/>
  <c r="G13" i="33" s="1"/>
  <c r="F12" i="33"/>
  <c r="J8" i="33"/>
  <c r="I8" i="33"/>
  <c r="H8" i="33"/>
  <c r="G8" i="33"/>
  <c r="H13" i="33" l="1"/>
  <c r="J13" i="33"/>
  <c r="V17" i="32"/>
  <c r="U17" i="32"/>
  <c r="T17" i="32"/>
  <c r="S17" i="32"/>
  <c r="R17" i="32"/>
  <c r="Q17" i="32"/>
  <c r="P17" i="32"/>
  <c r="O17" i="32"/>
  <c r="N17" i="32"/>
  <c r="L17" i="32"/>
  <c r="K16" i="32"/>
  <c r="J16" i="32"/>
  <c r="I16" i="32"/>
  <c r="H16" i="32"/>
  <c r="G15" i="32"/>
  <c r="G16" i="32" s="1"/>
  <c r="M13" i="32"/>
  <c r="M17" i="32" s="1"/>
  <c r="K13" i="32"/>
  <c r="K17" i="32" s="1"/>
  <c r="J13" i="32"/>
  <c r="J17" i="32" s="1"/>
  <c r="I13" i="32"/>
  <c r="I17" i="32" s="1"/>
  <c r="H13" i="32"/>
  <c r="H17" i="32" s="1"/>
  <c r="G12" i="32"/>
  <c r="G11" i="32"/>
  <c r="G10" i="32"/>
  <c r="G9" i="32"/>
  <c r="G8" i="32"/>
  <c r="G13" i="32" l="1"/>
  <c r="G17" i="32" s="1"/>
</calcChain>
</file>

<file path=xl/sharedStrings.xml><?xml version="1.0" encoding="utf-8"?>
<sst xmlns="http://schemas.openxmlformats.org/spreadsheetml/2006/main" count="327" uniqueCount="125">
  <si>
    <t>#</t>
  </si>
  <si>
    <t>შენიშვნა</t>
  </si>
  <si>
    <t>სულ</t>
  </si>
  <si>
    <t>Tanamdeboba</t>
  </si>
  <si>
    <t>mivlinebis Sesaxeb brZaneba</t>
  </si>
  <si>
    <t xml:space="preserve">anazRaurebuli mivlinebis Tanxa </t>
  </si>
  <si>
    <t>ericxeba                                                 დავალიანება</t>
  </si>
  <si>
    <t>მივლინების ადგილი</t>
  </si>
  <si>
    <t>ბრძანების თარიღი</t>
  </si>
  <si>
    <t>მივლინების პერიოდი</t>
  </si>
  <si>
    <t>მგზავრობა</t>
  </si>
  <si>
    <t>დღიური</t>
  </si>
  <si>
    <t>ღამისთევა</t>
  </si>
  <si>
    <t>სხვა ხარჯი</t>
  </si>
  <si>
    <t>მოთხოვნა</t>
  </si>
  <si>
    <t>ვალდებულებ</t>
  </si>
  <si>
    <t xml:space="preserve">ქვეყნის შიგნით </t>
  </si>
  <si>
    <t>სულ ქვეყნის შიგნით</t>
  </si>
  <si>
    <t xml:space="preserve">ქვეყნის გარეთ </t>
  </si>
  <si>
    <t>სულ ჯამი</t>
  </si>
  <si>
    <t>მეგარდერობე</t>
  </si>
  <si>
    <t>დირექტორი</t>
  </si>
  <si>
    <t xml:space="preserve">ბრძანების#N </t>
  </si>
  <si>
    <t>05.07.2017წ.</t>
  </si>
  <si>
    <t>თურქეთი.   ქ. ინეგოლი</t>
  </si>
  <si>
    <t>01-07-/44</t>
  </si>
  <si>
    <t>05.07.2017წ. - 11.07.2017წ.</t>
  </si>
  <si>
    <t>დირექტორის მოადგილე</t>
  </si>
  <si>
    <t>მთ. სპეციალისტი</t>
  </si>
  <si>
    <t>მუზეუმის გამგე</t>
  </si>
  <si>
    <t xml:space="preserve">ქედის, შუახევისა და ხულოს მუნი- ციპალიტეტების კულტ. ცენტრები </t>
  </si>
  <si>
    <t>01-07-/76</t>
  </si>
  <si>
    <t>11.12.2017წ - 14.12.2017</t>
  </si>
  <si>
    <r>
      <rPr>
        <b/>
        <sz val="10"/>
        <rFont val="AcadNusx"/>
      </rPr>
      <t xml:space="preserve"> </t>
    </r>
    <r>
      <rPr>
        <sz val="10"/>
        <rFont val="AcadNusx"/>
      </rPr>
      <t xml:space="preserve">                                                                                                                                                                                                                               ა(ა)იპ აჭარის ხალხური ხელოვნების სკოლის მიერ 2018 წელს ქვეყნის შიგნით და ქვეყნის გარეთ მივლინებისათვის  გაწეული ხარჯების Sesaxeb</t>
    </r>
  </si>
  <si>
    <t>mivlinebis safuZveli</t>
  </si>
  <si>
    <t>ericxeba davalianeba</t>
  </si>
  <si>
    <t>SeniSvna</t>
  </si>
  <si>
    <t>nomeri</t>
  </si>
  <si>
    <t>TariRi</t>
  </si>
  <si>
    <t>mivlinebis periodi</t>
  </si>
  <si>
    <t>mivlinebis daniSnulebis adgili</t>
  </si>
  <si>
    <t xml:space="preserve">sul </t>
  </si>
  <si>
    <t>mgzavroba</t>
  </si>
  <si>
    <t>dRiuri</t>
  </si>
  <si>
    <t>RamisTeva</t>
  </si>
  <si>
    <t>sxva xarji</t>
  </si>
  <si>
    <t>debeti</t>
  </si>
  <si>
    <t>krediti</t>
  </si>
  <si>
    <t>ქვეყნის შიგნით</t>
  </si>
  <si>
    <t>ქვეყნის გარეთ</t>
  </si>
  <si>
    <t>ბრძანება</t>
  </si>
  <si>
    <t>2017 წლის კურსთაშორისი სხვაობის გაცემა</t>
  </si>
  <si>
    <t xml:space="preserve"> xelmZRvaneli</t>
  </si>
  <si>
    <t>pasuxismgebeli piri</t>
  </si>
  <si>
    <r>
      <rPr>
        <b/>
        <sz val="10"/>
        <rFont val="AcadNusx"/>
      </rPr>
      <t xml:space="preserve"> </t>
    </r>
    <r>
      <rPr>
        <sz val="10"/>
        <rFont val="AcadNusx"/>
      </rPr>
      <t xml:space="preserve">                                                                                                                                                                                                                               ა(ა)იპ აჭარის ხალხური ხელოვნების სკოლის მიერ 2019 წელს ქვეყნის შიგნით მივლინებისათვის  გაწეული ხარჯების Sesaxeb</t>
    </r>
  </si>
  <si>
    <t>01–07/24</t>
  </si>
  <si>
    <t>23.04.2019</t>
  </si>
  <si>
    <t>2 დღე</t>
  </si>
  <si>
    <t>თბილისი</t>
  </si>
  <si>
    <t>საქ. ხარისხის განვით. ეროვნულ ცენტრში პროფ.საგანმან.პროგრ–ბის საკონსულტაციო შეხვედრაზე</t>
  </si>
  <si>
    <t>01–07/56</t>
  </si>
  <si>
    <t>13.09.2019</t>
  </si>
  <si>
    <t>ხულო–შუახევი</t>
  </si>
  <si>
    <t>ხულოსა და შუახევის მუნიციპალიტეტებში სკოლის მოსწავლეების მონაწილეობით დაგეგმილი ღონისძიებების ორგანიზებასთან დაკავშირებული საკითხების შესათანხმებლად</t>
  </si>
  <si>
    <t>01–07/74</t>
  </si>
  <si>
    <t>4 დღე</t>
  </si>
  <si>
    <t>ფოლკლორის სახ.ცენტრში</t>
  </si>
  <si>
    <t>რიგითი ნომერი</t>
  </si>
  <si>
    <t>მივლინების საფუძველი (ბრძანება)</t>
  </si>
  <si>
    <t>ანაზღაურებული თანხა</t>
  </si>
  <si>
    <t>ერიცხება                                           დავალიანება</t>
  </si>
  <si>
    <t>მივლინების ხარჯი ხაზინის მონაცემებით</t>
  </si>
  <si>
    <t>ნომერი</t>
  </si>
  <si>
    <t>თარიღი</t>
  </si>
  <si>
    <t>მივლინების დანიშნულების ადგილი</t>
  </si>
  <si>
    <t>ვალდებულება</t>
  </si>
  <si>
    <t>01-07/32</t>
  </si>
  <si>
    <t>01.08.2020</t>
  </si>
  <si>
    <t>2-4.08.2020 წ.</t>
  </si>
  <si>
    <t>ბიბლიოთეკართა გადამზადების ასოციაცია</t>
  </si>
  <si>
    <t>ჯამი</t>
  </si>
  <si>
    <t>ა(ა)იპ აჭარის ხალხური ხელოვნების სკოლის მიერ 2017 წელს ქვეყნის შიგნით და ქვეყნის გარეთ მივლინებისათვის  გაწეული ხარჯების Sesaxeb</t>
  </si>
  <si>
    <t>ბრძანებისN #</t>
  </si>
  <si>
    <t>ქორეოგრაფ.განყოფ.ხელ-ლი</t>
  </si>
  <si>
    <t>ხულოს კულტურის სახლი</t>
  </si>
  <si>
    <t>01-.07/ 16</t>
  </si>
  <si>
    <t>26.03.2015 - 27.03.2015</t>
  </si>
  <si>
    <t>ტრადიც.სასც.ჩაცმულობა-აღკაზმ.განყოფ.ხელ-ლი</t>
  </si>
  <si>
    <t>ხალხ.საკრავებისა და სიმღ.  განყოფ.ხელ-ლი</t>
  </si>
  <si>
    <t>ორგანიზატო რი</t>
  </si>
  <si>
    <t>ხულოს,შუახევისა და ქედის კულტურის ცენტრები</t>
  </si>
  <si>
    <t>01-.07/ 90</t>
  </si>
  <si>
    <t>25.12.2015 - 27.12.2015</t>
  </si>
  <si>
    <t>პედაგოგი</t>
  </si>
  <si>
    <r>
      <rPr>
        <b/>
        <sz val="10"/>
        <rFont val="AcadNusx"/>
      </rPr>
      <t xml:space="preserve"> </t>
    </r>
    <r>
      <rPr>
        <sz val="10"/>
        <rFont val="AcadNusx"/>
      </rPr>
      <t xml:space="preserve">                                                                                                                                                                                                                               ა(ა)იპ აჭარის ხალხური ხელოვნების სკოლის 2022 წელს ქვეყნის შიგნით და ქვეყნის ფარგლებს გარეთ მივლინებისათვის გაწეული ხარჯების Sesaxeb</t>
    </r>
  </si>
  <si>
    <t>01-07/49 01.09.</t>
  </si>
  <si>
    <t>01.09–02.09.2022</t>
  </si>
  <si>
    <t>მთიანი მუნიციპალიტეტები</t>
  </si>
  <si>
    <t>01-07/69 25.11</t>
  </si>
  <si>
    <t>28.11–29.11.2022</t>
  </si>
  <si>
    <t>ქ. თბილისი</t>
  </si>
  <si>
    <t xml:space="preserve">ბრძანებისNნომერიN </t>
  </si>
  <si>
    <t>direqtori</t>
  </si>
  <si>
    <t>xulo, Suaxevi</t>
  </si>
  <si>
    <t>01-07//27</t>
  </si>
  <si>
    <t>19-20.05.2016</t>
  </si>
  <si>
    <t>organizatori</t>
  </si>
  <si>
    <t>direqtoris moadgile</t>
  </si>
  <si>
    <t>buRalteri</t>
  </si>
  <si>
    <t>pedagogi</t>
  </si>
  <si>
    <t>xulo, Suaxevi, qeda</t>
  </si>
  <si>
    <t>01-07//112</t>
  </si>
  <si>
    <t>01-02-03.2016</t>
  </si>
  <si>
    <t>xulo</t>
  </si>
  <si>
    <t>koordinatori</t>
  </si>
  <si>
    <r>
      <rPr>
        <b/>
        <sz val="10"/>
        <rFont val="AcadNusx"/>
      </rPr>
      <t xml:space="preserve"> </t>
    </r>
    <r>
      <rPr>
        <sz val="10"/>
        <rFont val="AcadNusx"/>
      </rPr>
      <t xml:space="preserve">                                                                                                                                                                                                                               ა(ა)იპ აჭარის ხალხური ხელოვნების სკოლის 2023 წელს ქვეყნის შიგნით და ქვეყნის ფარგლებს გარეთ მივლინებისათვის გაწეული ხარჯების Sesaxeb</t>
    </r>
  </si>
  <si>
    <t>01-07/24 02.06.</t>
  </si>
  <si>
    <t>01.06–02.06.2023</t>
  </si>
  <si>
    <t>საქართველო–თბილისი</t>
  </si>
  <si>
    <t>59.50</t>
  </si>
  <si>
    <t>169.50</t>
  </si>
  <si>
    <t>სულ ხარჯი:</t>
  </si>
  <si>
    <r>
      <rPr>
        <sz val="8"/>
        <rFont val="Sylfaen"/>
        <family val="1"/>
        <charset val="204"/>
      </rPr>
      <t>ა(ა)იპ აჭარის ხალხური ხელოვნების სკოლის</t>
    </r>
    <r>
      <rPr>
        <sz val="8"/>
        <rFont val="Sylfaen"/>
        <family val="1"/>
      </rPr>
      <t xml:space="preserve"> მიერ 2020 წელში გაწეული მივლინების ხარჯების შესახებ</t>
    </r>
  </si>
  <si>
    <t xml:space="preserve">
ცნობა
ა(ა)იპ აჭარის ხალხური ხელოვნების სკოლის მიერ  2016  წელს თანამშრომლების მივლინებებზე გაწეული ხარჯების შესახებ</t>
  </si>
  <si>
    <t xml:space="preserve">
ცნობა
ა(ა)იპ აჭარის ხალხური ხელოვნების სკოლის მიერ  2015  წელს თანამშრომლების მივლინებებზე გაწეული ხარჯების შესახებ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</si>
</sst>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5" x14ac:knownFonts="1">
    <font>
      <sz val="10"/>
      <name val="Arial"/>
      <family val="2"/>
    </font>
    <font>
      <sz val="10"/>
      <name val="Arial"/>
      <family val="2"/>
    </font>
    <font>
      <sz val="10"/>
      <name val="AcadNusx"/>
    </font>
    <font>
      <b/>
      <sz val="10"/>
      <name val="AcadNusx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2"/>
      <name val="AcadNusx"/>
    </font>
    <font>
      <sz val="9"/>
      <name val="AcadNusx"/>
    </font>
    <font>
      <sz val="8"/>
      <name val="AcadNusx"/>
    </font>
    <font>
      <b/>
      <sz val="9"/>
      <name val="AcadNusx"/>
    </font>
    <font>
      <sz val="9"/>
      <name val="Arial"/>
      <family val="2"/>
    </font>
    <font>
      <b/>
      <sz val="10"/>
      <name val="LitNusx"/>
    </font>
    <font>
      <sz val="10"/>
      <name val="LitNusx"/>
    </font>
    <font>
      <sz val="10"/>
      <name val="Acad Nusx Geo"/>
      <family val="2"/>
    </font>
    <font>
      <sz val="8"/>
      <name val="Sylfaen"/>
      <family val="1"/>
    </font>
    <font>
      <sz val="12"/>
      <name val="Sylfaen"/>
      <family val="1"/>
    </font>
    <font>
      <sz val="8"/>
      <name val="Arial"/>
      <family val="2"/>
    </font>
    <font>
      <b/>
      <sz val="8"/>
      <name val="AcadNusx"/>
    </font>
    <font>
      <sz val="8"/>
      <color indexed="8"/>
      <name val="AcadNusx"/>
    </font>
    <font>
      <b/>
      <sz val="8"/>
      <color indexed="8"/>
      <name val="AcadNusx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name val="LitNusx"/>
      <family val="2"/>
    </font>
    <font>
      <sz val="10"/>
      <name val="LitNusx"/>
      <family val="2"/>
    </font>
    <font>
      <sz val="8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Alignment="1">
      <alignment vertical="center" wrapText="1"/>
    </xf>
    <xf numFmtId="0" fontId="0" fillId="2" borderId="0" xfId="0" applyFill="1"/>
    <xf numFmtId="0" fontId="8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2" fontId="9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3" borderId="10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/>
    <xf numFmtId="0" fontId="15" fillId="0" borderId="0" xfId="0" applyFont="1" applyAlignment="1"/>
    <xf numFmtId="0" fontId="1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2" fontId="21" fillId="0" borderId="1" xfId="0" applyNumberFormat="1" applyFont="1" applyBorder="1" applyAlignment="1">
      <alignment vertical="center"/>
    </xf>
    <xf numFmtId="2" fontId="2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2" xfId="0" applyBorder="1"/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0" fillId="0" borderId="1" xfId="8" applyFont="1" applyBorder="1"/>
    <xf numFmtId="164" fontId="0" fillId="0" borderId="1" xfId="8" applyFont="1" applyBorder="1" applyAlignment="1">
      <alignment vertical="center"/>
    </xf>
    <xf numFmtId="165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</cellXfs>
  <cellStyles count="9">
    <cellStyle name="Comma 2" xfId="1"/>
    <cellStyle name="Normal 2" xfId="2"/>
    <cellStyle name="Normal 3" xfId="3"/>
    <cellStyle name="Обычный" xfId="0" builtinId="0"/>
    <cellStyle name="Обычный 2" xfId="4"/>
    <cellStyle name="Обычный 3" xfId="5"/>
    <cellStyle name="Обычный 4" xfId="6"/>
    <cellStyle name="მძიმე 2" xfId="8"/>
    <cellStyle name="ჩვეულებრივი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workbookViewId="0">
      <selection activeCell="Z13" sqref="Z13"/>
    </sheetView>
  </sheetViews>
  <sheetFormatPr defaultRowHeight="12.75" x14ac:dyDescent="0.2"/>
  <cols>
    <col min="1" max="1" width="7.42578125" customWidth="1"/>
    <col min="2" max="2" width="13" customWidth="1"/>
    <col min="3" max="3" width="7.42578125" customWidth="1"/>
    <col min="4" max="4" width="8.42578125" customWidth="1"/>
    <col min="5" max="5" width="11.140625" customWidth="1"/>
    <col min="6" max="6" width="14.42578125" customWidth="1"/>
    <col min="7" max="7" width="8" customWidth="1"/>
    <col min="8" max="8" width="10.28515625" customWidth="1"/>
    <col min="9" max="9" width="8" customWidth="1"/>
    <col min="10" max="10" width="10" customWidth="1"/>
    <col min="11" max="11" width="7.42578125" customWidth="1"/>
    <col min="12" max="12" width="8" customWidth="1"/>
    <col min="13" max="13" width="8.7109375" customWidth="1"/>
    <col min="14" max="14" width="0.140625" hidden="1" customWidth="1"/>
    <col min="15" max="21" width="9.140625" hidden="1" customWidth="1"/>
    <col min="22" max="22" width="0.85546875" hidden="1" customWidth="1"/>
    <col min="23" max="23" width="10.42578125" customWidth="1"/>
  </cols>
  <sheetData>
    <row r="1" spans="1:23" ht="16.5" x14ac:dyDescent="0.3">
      <c r="E1" s="91"/>
      <c r="F1" s="92"/>
      <c r="G1" s="92"/>
    </row>
    <row r="2" spans="1:23" x14ac:dyDescent="0.2">
      <c r="A2" s="93"/>
      <c r="B2" s="99" t="s">
        <v>124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x14ac:dyDescent="0.2">
      <c r="A3" s="93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</row>
    <row r="4" spans="1:23" x14ac:dyDescent="0.2">
      <c r="A4" s="93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1:23" ht="13.5" x14ac:dyDescent="0.2">
      <c r="A5" s="1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</row>
    <row r="6" spans="1:23" ht="13.5" x14ac:dyDescent="0.2">
      <c r="A6" s="94" t="s">
        <v>0</v>
      </c>
      <c r="B6" s="94" t="s">
        <v>3</v>
      </c>
      <c r="C6" s="96" t="s">
        <v>4</v>
      </c>
      <c r="D6" s="97"/>
      <c r="E6" s="97"/>
      <c r="F6" s="98"/>
      <c r="G6" s="96" t="s">
        <v>5</v>
      </c>
      <c r="H6" s="97"/>
      <c r="I6" s="97"/>
      <c r="J6" s="97"/>
      <c r="K6" s="98"/>
      <c r="L6" s="96" t="s">
        <v>6</v>
      </c>
      <c r="M6" s="98"/>
      <c r="N6" s="2"/>
      <c r="O6" s="2"/>
      <c r="P6" s="2"/>
      <c r="Q6" s="2"/>
      <c r="R6" s="2"/>
      <c r="S6" s="2"/>
      <c r="T6" s="2"/>
      <c r="U6" s="2"/>
      <c r="V6" s="2"/>
      <c r="W6" s="85" t="s">
        <v>1</v>
      </c>
    </row>
    <row r="7" spans="1:23" ht="45" x14ac:dyDescent="0.2">
      <c r="A7" s="95"/>
      <c r="B7" s="95"/>
      <c r="C7" s="3" t="s">
        <v>7</v>
      </c>
      <c r="D7" s="3" t="s">
        <v>82</v>
      </c>
      <c r="E7" s="3" t="s">
        <v>8</v>
      </c>
      <c r="F7" s="3" t="s">
        <v>9</v>
      </c>
      <c r="G7" s="3" t="s">
        <v>2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75</v>
      </c>
      <c r="N7" s="2"/>
      <c r="O7" s="2"/>
      <c r="P7" s="2"/>
      <c r="Q7" s="2"/>
      <c r="R7" s="2"/>
      <c r="S7" s="2"/>
      <c r="T7" s="2"/>
      <c r="U7" s="2"/>
      <c r="V7" s="2"/>
      <c r="W7" s="86"/>
    </row>
    <row r="8" spans="1:23" ht="13.5" x14ac:dyDescent="0.2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14</v>
      </c>
    </row>
    <row r="9" spans="1:23" ht="13.5" x14ac:dyDescent="0.2">
      <c r="A9" s="87" t="s">
        <v>16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5"/>
      <c r="O9" s="5"/>
      <c r="P9" s="5"/>
      <c r="Q9" s="5"/>
      <c r="R9" s="5"/>
      <c r="S9" s="5"/>
      <c r="T9" s="5"/>
      <c r="U9" s="5"/>
      <c r="V9" s="5"/>
      <c r="W9" s="6"/>
    </row>
    <row r="10" spans="1:23" ht="51" x14ac:dyDescent="0.2">
      <c r="A10" s="15">
        <v>1</v>
      </c>
      <c r="B10" s="7" t="s">
        <v>83</v>
      </c>
      <c r="C10" s="7" t="s">
        <v>84</v>
      </c>
      <c r="D10" s="8" t="s">
        <v>85</v>
      </c>
      <c r="E10" s="8">
        <v>42089</v>
      </c>
      <c r="F10" s="8" t="s">
        <v>86</v>
      </c>
      <c r="G10" s="9">
        <f t="shared" ref="G10:G15" si="0">H10+I10+J10+K10</f>
        <v>25</v>
      </c>
      <c r="H10" s="7">
        <v>10</v>
      </c>
      <c r="I10" s="7">
        <v>15</v>
      </c>
      <c r="J10" s="7"/>
      <c r="K10" s="7"/>
      <c r="L10" s="15">
        <v>25</v>
      </c>
      <c r="M10" s="15">
        <v>25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51" x14ac:dyDescent="0.2">
      <c r="A11" s="15">
        <v>2</v>
      </c>
      <c r="B11" s="7" t="s">
        <v>87</v>
      </c>
      <c r="C11" s="7" t="s">
        <v>84</v>
      </c>
      <c r="D11" s="8" t="s">
        <v>85</v>
      </c>
      <c r="E11" s="8">
        <v>42089</v>
      </c>
      <c r="F11" s="8" t="s">
        <v>86</v>
      </c>
      <c r="G11" s="9">
        <f t="shared" si="0"/>
        <v>25</v>
      </c>
      <c r="H11" s="7">
        <v>10</v>
      </c>
      <c r="I11" s="7">
        <v>15</v>
      </c>
      <c r="J11" s="7"/>
      <c r="K11" s="7"/>
      <c r="L11" s="15">
        <v>25</v>
      </c>
      <c r="M11" s="15">
        <v>25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51" x14ac:dyDescent="0.2">
      <c r="A12" s="15">
        <v>3</v>
      </c>
      <c r="B12" s="7" t="s">
        <v>88</v>
      </c>
      <c r="D12" s="8" t="s">
        <v>85</v>
      </c>
      <c r="E12" s="8">
        <v>42089</v>
      </c>
      <c r="F12" s="8" t="s">
        <v>86</v>
      </c>
      <c r="G12" s="9">
        <f t="shared" si="0"/>
        <v>25</v>
      </c>
      <c r="H12" s="7">
        <v>10</v>
      </c>
      <c r="I12" s="7">
        <v>15</v>
      </c>
      <c r="J12" s="7"/>
      <c r="K12" s="7"/>
      <c r="L12" s="15">
        <v>25</v>
      </c>
      <c r="M12" s="15">
        <v>25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51" x14ac:dyDescent="0.2">
      <c r="A13" s="15">
        <v>4</v>
      </c>
      <c r="B13" s="7" t="s">
        <v>89</v>
      </c>
      <c r="C13" s="7" t="s">
        <v>84</v>
      </c>
      <c r="D13" s="8" t="s">
        <v>85</v>
      </c>
      <c r="E13" s="8">
        <v>42089</v>
      </c>
      <c r="F13" s="8" t="s">
        <v>86</v>
      </c>
      <c r="G13" s="9">
        <f t="shared" si="0"/>
        <v>25</v>
      </c>
      <c r="H13" s="7">
        <v>10</v>
      </c>
      <c r="I13" s="7">
        <v>15</v>
      </c>
      <c r="J13" s="7"/>
      <c r="K13" s="7"/>
      <c r="L13" s="15">
        <v>25</v>
      </c>
      <c r="M13" s="15">
        <v>25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02" x14ac:dyDescent="0.2">
      <c r="A14" s="15">
        <v>5</v>
      </c>
      <c r="B14" s="7" t="s">
        <v>21</v>
      </c>
      <c r="C14" s="7" t="s">
        <v>90</v>
      </c>
      <c r="D14" s="8" t="s">
        <v>91</v>
      </c>
      <c r="E14" s="8">
        <v>42361</v>
      </c>
      <c r="F14" s="8" t="s">
        <v>92</v>
      </c>
      <c r="G14" s="9">
        <f t="shared" si="0"/>
        <v>50</v>
      </c>
      <c r="H14" s="7">
        <v>20</v>
      </c>
      <c r="I14" s="7">
        <v>30</v>
      </c>
      <c r="J14" s="7"/>
      <c r="K14" s="7"/>
      <c r="L14" s="15">
        <v>50</v>
      </c>
      <c r="M14" s="15">
        <v>50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02" x14ac:dyDescent="0.2">
      <c r="A15" s="15">
        <v>6</v>
      </c>
      <c r="B15" s="7" t="s">
        <v>93</v>
      </c>
      <c r="C15" s="7" t="s">
        <v>90</v>
      </c>
      <c r="D15" s="8" t="s">
        <v>91</v>
      </c>
      <c r="E15" s="8">
        <v>42361</v>
      </c>
      <c r="F15" s="8" t="s">
        <v>92</v>
      </c>
      <c r="G15" s="9">
        <f t="shared" si="0"/>
        <v>50</v>
      </c>
      <c r="H15" s="7">
        <v>20</v>
      </c>
      <c r="I15" s="7">
        <v>30</v>
      </c>
      <c r="J15" s="7"/>
      <c r="K15" s="7"/>
      <c r="L15" s="15">
        <v>50</v>
      </c>
      <c r="M15" s="15">
        <v>50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3.5" x14ac:dyDescent="0.2">
      <c r="A16" s="87" t="s">
        <v>17</v>
      </c>
      <c r="B16" s="88"/>
      <c r="C16" s="88"/>
      <c r="D16" s="88"/>
      <c r="E16" s="88"/>
      <c r="F16" s="89"/>
      <c r="G16" s="11">
        <f>SUM(G10:G15)</f>
        <v>200</v>
      </c>
      <c r="H16" s="11">
        <f>SUM(H10:H15)</f>
        <v>80</v>
      </c>
      <c r="I16" s="11">
        <f>SUM(I10:I15)</f>
        <v>120</v>
      </c>
      <c r="J16" s="11">
        <f>SUM(J10:J15)</f>
        <v>0</v>
      </c>
      <c r="K16" s="11"/>
      <c r="L16" s="15">
        <f>SUM(L10:L15)</f>
        <v>200</v>
      </c>
      <c r="M16" s="15">
        <f>SUM(M10:M15)</f>
        <v>200</v>
      </c>
      <c r="N16" s="10"/>
      <c r="O16" s="10"/>
      <c r="P16" s="10"/>
      <c r="Q16" s="10"/>
      <c r="R16" s="10"/>
      <c r="S16" s="10"/>
      <c r="T16" s="10"/>
      <c r="U16" s="10"/>
      <c r="V16" s="10"/>
      <c r="W16" s="15"/>
    </row>
    <row r="17" spans="1:23" ht="13.5" x14ac:dyDescent="0.2">
      <c r="A17" s="87" t="s">
        <v>18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5"/>
      <c r="O17" s="5"/>
      <c r="P17" s="5"/>
      <c r="Q17" s="5"/>
      <c r="R17" s="5"/>
      <c r="S17" s="5"/>
      <c r="T17" s="5"/>
      <c r="U17" s="5"/>
      <c r="V17" s="5"/>
      <c r="W17" s="6"/>
    </row>
    <row r="18" spans="1:23" ht="13.5" x14ac:dyDescent="0.2">
      <c r="A18" s="15"/>
      <c r="B18" s="7"/>
      <c r="C18" s="7"/>
      <c r="D18" s="7"/>
      <c r="E18" s="8"/>
      <c r="F18" s="7"/>
      <c r="G18" s="9"/>
      <c r="H18" s="7"/>
      <c r="I18" s="7"/>
      <c r="J18" s="7"/>
      <c r="K18" s="7"/>
      <c r="L18" s="15"/>
      <c r="M18" s="15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3.5" x14ac:dyDescent="0.2">
      <c r="A19" s="15">
        <v>1</v>
      </c>
      <c r="B19" s="7"/>
      <c r="C19" s="7"/>
      <c r="D19" s="8"/>
      <c r="E19" s="7"/>
      <c r="F19" s="8"/>
      <c r="G19" s="9"/>
      <c r="H19" s="7"/>
      <c r="I19" s="7"/>
      <c r="J19" s="7"/>
      <c r="K19" s="7"/>
      <c r="L19" s="15"/>
      <c r="M19" s="15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3.5" x14ac:dyDescent="0.2">
      <c r="A20" s="15">
        <v>2</v>
      </c>
      <c r="B20" s="7"/>
      <c r="C20" s="7"/>
      <c r="D20" s="8"/>
      <c r="E20" s="7"/>
      <c r="F20" s="8"/>
      <c r="G20" s="9"/>
      <c r="H20" s="7"/>
      <c r="I20" s="7"/>
      <c r="J20" s="7"/>
      <c r="K20" s="7"/>
      <c r="L20" s="15"/>
      <c r="M20" s="15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x14ac:dyDescent="0.2">
      <c r="A21" s="10"/>
      <c r="B21" s="12"/>
      <c r="C21" s="12"/>
      <c r="D21" s="12"/>
      <c r="E21" s="13"/>
      <c r="F21" s="12"/>
      <c r="G21" s="9">
        <f>SUM(G19:G20)</f>
        <v>0</v>
      </c>
      <c r="H21" s="14">
        <f>SUM(H19:H20)</f>
        <v>0</v>
      </c>
      <c r="I21" s="14">
        <f>SUM(I19:I20)</f>
        <v>0</v>
      </c>
      <c r="J21" s="14">
        <f>SUM(J19:J20)</f>
        <v>0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>
        <f>SUM(G21:V21)</f>
        <v>0</v>
      </c>
    </row>
    <row r="22" spans="1:23" x14ac:dyDescent="0.2">
      <c r="A22" s="90" t="s">
        <v>19</v>
      </c>
      <c r="B22" s="90"/>
      <c r="C22" s="90"/>
      <c r="D22" s="90"/>
      <c r="E22" s="90"/>
      <c r="F22" s="90"/>
      <c r="G22" s="9">
        <f t="shared" ref="G22:W22" si="1">G16+G21</f>
        <v>200</v>
      </c>
      <c r="H22" s="9">
        <f t="shared" si="1"/>
        <v>80</v>
      </c>
      <c r="I22" s="9">
        <f t="shared" si="1"/>
        <v>120</v>
      </c>
      <c r="J22" s="9">
        <f t="shared" si="1"/>
        <v>0</v>
      </c>
      <c r="K22" s="9">
        <f t="shared" si="1"/>
        <v>0</v>
      </c>
      <c r="L22" s="9">
        <f t="shared" si="1"/>
        <v>200</v>
      </c>
      <c r="M22" s="9">
        <f t="shared" si="1"/>
        <v>200</v>
      </c>
      <c r="N22" s="9">
        <f t="shared" si="1"/>
        <v>0</v>
      </c>
      <c r="O22" s="9">
        <f t="shared" si="1"/>
        <v>0</v>
      </c>
      <c r="P22" s="9">
        <f t="shared" si="1"/>
        <v>0</v>
      </c>
      <c r="Q22" s="9">
        <f t="shared" si="1"/>
        <v>0</v>
      </c>
      <c r="R22" s="9">
        <f t="shared" si="1"/>
        <v>0</v>
      </c>
      <c r="S22" s="9">
        <f t="shared" si="1"/>
        <v>0</v>
      </c>
      <c r="T22" s="9">
        <f t="shared" si="1"/>
        <v>0</v>
      </c>
      <c r="U22" s="9">
        <f t="shared" si="1"/>
        <v>0</v>
      </c>
      <c r="V22" s="9">
        <f t="shared" si="1"/>
        <v>0</v>
      </c>
      <c r="W22" s="9">
        <f t="shared" si="1"/>
        <v>0</v>
      </c>
    </row>
    <row r="25" spans="1:23" ht="13.5" x14ac:dyDescent="0.25">
      <c r="C25" s="84" t="s">
        <v>52</v>
      </c>
      <c r="D25" s="84"/>
      <c r="E25" s="84"/>
      <c r="I25" s="84" t="s">
        <v>53</v>
      </c>
      <c r="J25" s="84"/>
      <c r="K25" s="84"/>
      <c r="L25" s="84"/>
    </row>
  </sheetData>
  <mergeCells count="15">
    <mergeCell ref="E1:G1"/>
    <mergeCell ref="A2:A4"/>
    <mergeCell ref="A6:A7"/>
    <mergeCell ref="B6:B7"/>
    <mergeCell ref="C6:F6"/>
    <mergeCell ref="G6:K6"/>
    <mergeCell ref="B2:W5"/>
    <mergeCell ref="C25:E25"/>
    <mergeCell ref="I25:L25"/>
    <mergeCell ref="W6:W7"/>
    <mergeCell ref="A9:M9"/>
    <mergeCell ref="A16:F16"/>
    <mergeCell ref="A17:M17"/>
    <mergeCell ref="A22:F22"/>
    <mergeCell ref="L6:M6"/>
  </mergeCells>
  <pageMargins left="0.70866141732283472" right="0.70866141732283472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workbookViewId="0">
      <selection activeCell="Z13" sqref="Z13"/>
    </sheetView>
  </sheetViews>
  <sheetFormatPr defaultRowHeight="12.75" x14ac:dyDescent="0.2"/>
  <cols>
    <col min="1" max="1" width="4.7109375" customWidth="1"/>
    <col min="2" max="2" width="11.7109375" customWidth="1"/>
    <col min="3" max="3" width="7.42578125" customWidth="1"/>
    <col min="4" max="4" width="10.28515625" customWidth="1"/>
    <col min="5" max="5" width="11.140625" customWidth="1"/>
    <col min="6" max="6" width="12.7109375" customWidth="1"/>
    <col min="7" max="7" width="8" customWidth="1"/>
    <col min="8" max="8" width="6.85546875" customWidth="1"/>
    <col min="9" max="9" width="8" customWidth="1"/>
    <col min="10" max="10" width="7.5703125" customWidth="1"/>
    <col min="11" max="11" width="6.5703125" customWidth="1"/>
    <col min="12" max="12" width="8" customWidth="1"/>
    <col min="13" max="13" width="8.7109375" customWidth="1"/>
    <col min="14" max="14" width="0.140625" hidden="1" customWidth="1"/>
    <col min="15" max="21" width="9.140625" hidden="1" customWidth="1"/>
    <col min="22" max="22" width="0.85546875" hidden="1" customWidth="1"/>
    <col min="23" max="23" width="7" customWidth="1"/>
  </cols>
  <sheetData>
    <row r="1" spans="1:23" ht="16.5" x14ac:dyDescent="0.3">
      <c r="E1" s="91"/>
      <c r="F1" s="92"/>
      <c r="G1" s="92"/>
    </row>
    <row r="2" spans="1:23" ht="13.5" hidden="1" customHeight="1" x14ac:dyDescent="0.2">
      <c r="A2" s="93"/>
      <c r="B2" s="99" t="s">
        <v>123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ht="13.5" customHeight="1" x14ac:dyDescent="0.2">
      <c r="A3" s="93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</row>
    <row r="4" spans="1:23" ht="13.5" customHeight="1" x14ac:dyDescent="0.2">
      <c r="A4" s="93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1:23" ht="30" customHeight="1" x14ac:dyDescent="0.2">
      <c r="A5" s="1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</row>
    <row r="6" spans="1:23" ht="13.5" customHeight="1" x14ac:dyDescent="0.2">
      <c r="A6" s="94" t="s">
        <v>0</v>
      </c>
      <c r="B6" s="94" t="s">
        <v>3</v>
      </c>
      <c r="C6" s="96" t="s">
        <v>4</v>
      </c>
      <c r="D6" s="97"/>
      <c r="E6" s="97"/>
      <c r="F6" s="98"/>
      <c r="G6" s="96" t="s">
        <v>5</v>
      </c>
      <c r="H6" s="97"/>
      <c r="I6" s="97"/>
      <c r="J6" s="97"/>
      <c r="K6" s="98"/>
      <c r="L6" s="96" t="s">
        <v>6</v>
      </c>
      <c r="M6" s="98"/>
      <c r="N6" s="2"/>
      <c r="O6" s="2"/>
      <c r="P6" s="2"/>
      <c r="Q6" s="2"/>
      <c r="R6" s="2"/>
      <c r="S6" s="2"/>
      <c r="T6" s="2"/>
      <c r="U6" s="2"/>
      <c r="V6" s="2"/>
      <c r="W6" s="85" t="s">
        <v>1</v>
      </c>
    </row>
    <row r="7" spans="1:23" ht="45" x14ac:dyDescent="0.2">
      <c r="A7" s="95"/>
      <c r="B7" s="95"/>
      <c r="C7" s="3" t="s">
        <v>7</v>
      </c>
      <c r="D7" s="3" t="s">
        <v>101</v>
      </c>
      <c r="E7" s="3" t="s">
        <v>8</v>
      </c>
      <c r="F7" s="3" t="s">
        <v>9</v>
      </c>
      <c r="G7" s="3" t="s">
        <v>2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2"/>
      <c r="O7" s="2"/>
      <c r="P7" s="2"/>
      <c r="Q7" s="2"/>
      <c r="R7" s="2"/>
      <c r="S7" s="2"/>
      <c r="T7" s="2"/>
      <c r="U7" s="2"/>
      <c r="V7" s="2"/>
      <c r="W7" s="86"/>
    </row>
    <row r="8" spans="1:23" ht="13.5" x14ac:dyDescent="0.2">
      <c r="A8" s="67">
        <v>1</v>
      </c>
      <c r="B8" s="67">
        <v>3</v>
      </c>
      <c r="C8" s="67">
        <v>4</v>
      </c>
      <c r="D8" s="67">
        <v>5</v>
      </c>
      <c r="E8" s="67">
        <v>6</v>
      </c>
      <c r="F8" s="67">
        <v>7</v>
      </c>
      <c r="G8" s="67">
        <v>8</v>
      </c>
      <c r="H8" s="67">
        <v>9</v>
      </c>
      <c r="I8" s="67">
        <v>10</v>
      </c>
      <c r="J8" s="67">
        <v>11</v>
      </c>
      <c r="K8" s="67">
        <v>12</v>
      </c>
      <c r="L8" s="67">
        <v>13</v>
      </c>
      <c r="M8" s="67">
        <v>14</v>
      </c>
      <c r="N8" s="2"/>
      <c r="O8" s="2"/>
      <c r="P8" s="2"/>
      <c r="Q8" s="2"/>
      <c r="R8" s="2"/>
      <c r="S8" s="2"/>
      <c r="T8" s="2"/>
      <c r="U8" s="2"/>
      <c r="V8" s="2"/>
      <c r="W8" s="4">
        <v>15</v>
      </c>
    </row>
    <row r="9" spans="1:23" ht="13.5" x14ac:dyDescent="0.2">
      <c r="A9" s="87" t="s">
        <v>16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5"/>
      <c r="O9" s="5"/>
      <c r="P9" s="5"/>
      <c r="Q9" s="5"/>
      <c r="R9" s="5"/>
      <c r="S9" s="5"/>
      <c r="T9" s="5"/>
      <c r="U9" s="5"/>
      <c r="V9" s="5"/>
      <c r="W9" s="6"/>
    </row>
    <row r="10" spans="1:23" ht="38.25" x14ac:dyDescent="0.2">
      <c r="A10" s="15">
        <v>1</v>
      </c>
      <c r="B10" s="7" t="s">
        <v>102</v>
      </c>
      <c r="C10" s="7" t="s">
        <v>103</v>
      </c>
      <c r="D10" s="81" t="s">
        <v>104</v>
      </c>
      <c r="E10" s="8">
        <v>42509</v>
      </c>
      <c r="F10" s="8" t="s">
        <v>105</v>
      </c>
      <c r="G10" s="9">
        <f>SUM(H10:K10)</f>
        <v>40</v>
      </c>
      <c r="H10" s="7">
        <v>10</v>
      </c>
      <c r="I10" s="7">
        <v>30</v>
      </c>
      <c r="J10" s="7">
        <v>0</v>
      </c>
      <c r="K10" s="7"/>
      <c r="L10" s="15">
        <v>40</v>
      </c>
      <c r="M10" s="15">
        <v>40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38.25" x14ac:dyDescent="0.2">
      <c r="A11" s="15">
        <v>2</v>
      </c>
      <c r="B11" s="7" t="s">
        <v>106</v>
      </c>
      <c r="C11" s="7" t="s">
        <v>103</v>
      </c>
      <c r="D11" s="82" t="s">
        <v>104</v>
      </c>
      <c r="E11" s="8">
        <v>42509</v>
      </c>
      <c r="F11" s="8" t="s">
        <v>105</v>
      </c>
      <c r="G11" s="9">
        <f t="shared" ref="G11:G22" si="0">SUM(H11:K11)</f>
        <v>40</v>
      </c>
      <c r="H11" s="7">
        <v>10</v>
      </c>
      <c r="I11" s="7">
        <v>30</v>
      </c>
      <c r="J11" s="7">
        <v>0</v>
      </c>
      <c r="K11" s="7"/>
      <c r="L11" s="15">
        <v>40</v>
      </c>
      <c r="M11" s="15">
        <v>40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38.25" x14ac:dyDescent="0.2">
      <c r="A12" s="15">
        <v>3</v>
      </c>
      <c r="B12" s="7" t="s">
        <v>107</v>
      </c>
      <c r="C12" s="7" t="s">
        <v>103</v>
      </c>
      <c r="D12" s="81" t="s">
        <v>104</v>
      </c>
      <c r="E12" s="8">
        <v>42509</v>
      </c>
      <c r="F12" s="8" t="s">
        <v>105</v>
      </c>
      <c r="G12" s="9">
        <f t="shared" si="0"/>
        <v>40</v>
      </c>
      <c r="H12" s="7">
        <v>10</v>
      </c>
      <c r="I12" s="7">
        <v>30</v>
      </c>
      <c r="J12" s="7">
        <v>0</v>
      </c>
      <c r="K12" s="7"/>
      <c r="L12" s="15">
        <v>40</v>
      </c>
      <c r="M12" s="15">
        <v>40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38.25" x14ac:dyDescent="0.2">
      <c r="A13" s="15">
        <v>4</v>
      </c>
      <c r="B13" s="7" t="s">
        <v>108</v>
      </c>
      <c r="C13" s="7" t="s">
        <v>103</v>
      </c>
      <c r="D13" s="81" t="s">
        <v>104</v>
      </c>
      <c r="E13" s="8">
        <v>42509</v>
      </c>
      <c r="F13" s="8" t="s">
        <v>105</v>
      </c>
      <c r="G13" s="9">
        <f t="shared" si="0"/>
        <v>40</v>
      </c>
      <c r="H13" s="7">
        <v>10</v>
      </c>
      <c r="I13" s="7">
        <v>30</v>
      </c>
      <c r="J13" s="7">
        <v>0</v>
      </c>
      <c r="K13" s="7"/>
      <c r="L13" s="15">
        <v>40</v>
      </c>
      <c r="M13" s="15">
        <v>40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38.25" x14ac:dyDescent="0.2">
      <c r="A14" s="15">
        <v>5</v>
      </c>
      <c r="B14" s="7" t="s">
        <v>109</v>
      </c>
      <c r="C14" s="7" t="s">
        <v>103</v>
      </c>
      <c r="D14" s="81" t="s">
        <v>104</v>
      </c>
      <c r="E14" s="8">
        <v>42509</v>
      </c>
      <c r="F14" s="8" t="s">
        <v>105</v>
      </c>
      <c r="G14" s="9">
        <f>SUM(H14:K14)</f>
        <v>40</v>
      </c>
      <c r="H14" s="7">
        <v>10</v>
      </c>
      <c r="I14" s="7">
        <v>30</v>
      </c>
      <c r="J14" s="7">
        <v>0</v>
      </c>
      <c r="K14" s="7"/>
      <c r="L14" s="15">
        <v>40</v>
      </c>
      <c r="M14" s="15">
        <v>40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38.25" x14ac:dyDescent="0.2">
      <c r="A15" s="15">
        <v>6</v>
      </c>
      <c r="B15" s="7" t="s">
        <v>102</v>
      </c>
      <c r="C15" s="7" t="s">
        <v>110</v>
      </c>
      <c r="D15" s="81" t="s">
        <v>111</v>
      </c>
      <c r="E15" s="8">
        <v>42705</v>
      </c>
      <c r="F15" s="8" t="s">
        <v>112</v>
      </c>
      <c r="G15" s="9">
        <f>SUM(H15:K15)</f>
        <v>75</v>
      </c>
      <c r="H15" s="7">
        <v>10</v>
      </c>
      <c r="I15" s="7">
        <v>30</v>
      </c>
      <c r="J15" s="7">
        <v>35</v>
      </c>
      <c r="K15" s="7"/>
      <c r="L15" s="15">
        <v>75</v>
      </c>
      <c r="M15" s="15">
        <v>75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25.5" x14ac:dyDescent="0.2">
      <c r="A16" s="15"/>
      <c r="B16" s="7" t="s">
        <v>107</v>
      </c>
      <c r="C16" s="7" t="s">
        <v>113</v>
      </c>
      <c r="D16" s="81" t="s">
        <v>111</v>
      </c>
      <c r="E16" s="8">
        <v>42705</v>
      </c>
      <c r="F16" s="8" t="s">
        <v>112</v>
      </c>
      <c r="G16" s="9">
        <f>SUM(H16:K16)</f>
        <v>75</v>
      </c>
      <c r="H16" s="7">
        <v>10</v>
      </c>
      <c r="I16" s="7">
        <v>30</v>
      </c>
      <c r="J16" s="7">
        <v>35</v>
      </c>
      <c r="K16" s="7"/>
      <c r="L16" s="15">
        <v>75</v>
      </c>
      <c r="M16" s="15">
        <v>75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3.5" x14ac:dyDescent="0.2">
      <c r="A17" s="15"/>
      <c r="B17" s="7" t="s">
        <v>108</v>
      </c>
      <c r="C17" s="7" t="s">
        <v>113</v>
      </c>
      <c r="D17" s="81" t="s">
        <v>111</v>
      </c>
      <c r="E17" s="8">
        <v>42705</v>
      </c>
      <c r="F17" s="8" t="s">
        <v>112</v>
      </c>
      <c r="G17" s="9">
        <f>SUM(H17:K17)</f>
        <v>75</v>
      </c>
      <c r="H17" s="7">
        <v>10</v>
      </c>
      <c r="I17" s="7">
        <v>30</v>
      </c>
      <c r="J17" s="7">
        <v>35</v>
      </c>
      <c r="K17" s="7"/>
      <c r="L17" s="15">
        <v>75</v>
      </c>
      <c r="M17" s="15">
        <v>75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25.5" x14ac:dyDescent="0.2">
      <c r="A18" s="15"/>
      <c r="B18" s="7" t="s">
        <v>114</v>
      </c>
      <c r="C18" s="7" t="s">
        <v>113</v>
      </c>
      <c r="D18" s="81" t="s">
        <v>111</v>
      </c>
      <c r="E18" s="8">
        <v>42705</v>
      </c>
      <c r="F18" s="8" t="s">
        <v>112</v>
      </c>
      <c r="G18" s="9">
        <f>SUM(H18:K18)</f>
        <v>75</v>
      </c>
      <c r="H18" s="7">
        <v>10</v>
      </c>
      <c r="I18" s="7">
        <v>30</v>
      </c>
      <c r="J18" s="7">
        <v>35</v>
      </c>
      <c r="K18" s="7"/>
      <c r="L18" s="15">
        <v>75</v>
      </c>
      <c r="M18" s="15">
        <v>75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3.5" x14ac:dyDescent="0.2">
      <c r="A19" s="87" t="s">
        <v>17</v>
      </c>
      <c r="B19" s="88"/>
      <c r="C19" s="88"/>
      <c r="D19" s="88"/>
      <c r="E19" s="88"/>
      <c r="F19" s="89"/>
      <c r="G19" s="9">
        <f>SUM(G10:G18)</f>
        <v>500</v>
      </c>
      <c r="H19" s="9">
        <f t="shared" ref="H19:V19" si="1">SUM(H10:H18)</f>
        <v>90</v>
      </c>
      <c r="I19" s="9">
        <f t="shared" si="1"/>
        <v>270</v>
      </c>
      <c r="J19" s="9">
        <f t="shared" si="1"/>
        <v>140</v>
      </c>
      <c r="K19" s="9">
        <f t="shared" si="1"/>
        <v>0</v>
      </c>
      <c r="L19" s="9">
        <f t="shared" si="1"/>
        <v>500</v>
      </c>
      <c r="M19" s="9">
        <f t="shared" si="1"/>
        <v>500</v>
      </c>
      <c r="N19" s="9">
        <f t="shared" si="1"/>
        <v>0</v>
      </c>
      <c r="O19" s="9">
        <f t="shared" si="1"/>
        <v>0</v>
      </c>
      <c r="P19" s="9">
        <f t="shared" si="1"/>
        <v>0</v>
      </c>
      <c r="Q19" s="9">
        <f t="shared" si="1"/>
        <v>0</v>
      </c>
      <c r="R19" s="9">
        <f t="shared" si="1"/>
        <v>0</v>
      </c>
      <c r="S19" s="9">
        <f t="shared" si="1"/>
        <v>0</v>
      </c>
      <c r="T19" s="9">
        <f t="shared" si="1"/>
        <v>0</v>
      </c>
      <c r="U19" s="9">
        <f t="shared" si="1"/>
        <v>0</v>
      </c>
      <c r="V19" s="9">
        <f t="shared" si="1"/>
        <v>0</v>
      </c>
      <c r="W19" s="9"/>
    </row>
    <row r="20" spans="1:23" ht="13.5" x14ac:dyDescent="0.2">
      <c r="A20" s="87" t="s">
        <v>18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5"/>
      <c r="O20" s="5"/>
      <c r="P20" s="5"/>
      <c r="Q20" s="5"/>
      <c r="R20" s="5"/>
      <c r="S20" s="5"/>
      <c r="T20" s="5"/>
      <c r="U20" s="5"/>
      <c r="V20" s="5"/>
      <c r="W20" s="6"/>
    </row>
    <row r="21" spans="1:23" x14ac:dyDescent="0.2">
      <c r="A21" s="10"/>
      <c r="B21" s="12"/>
      <c r="C21" s="12"/>
      <c r="D21" s="12"/>
      <c r="E21" s="13"/>
      <c r="F21" s="12"/>
      <c r="G21" s="9">
        <f t="shared" si="0"/>
        <v>0</v>
      </c>
      <c r="H21" s="14"/>
      <c r="I21" s="14"/>
      <c r="J21" s="14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x14ac:dyDescent="0.2">
      <c r="A22" s="90" t="s">
        <v>19</v>
      </c>
      <c r="B22" s="90"/>
      <c r="C22" s="90"/>
      <c r="D22" s="90"/>
      <c r="E22" s="90"/>
      <c r="F22" s="90"/>
      <c r="G22" s="9">
        <f t="shared" si="0"/>
        <v>500</v>
      </c>
      <c r="H22" s="9">
        <f t="shared" ref="H22:V22" si="2">H19+H21</f>
        <v>90</v>
      </c>
      <c r="I22" s="9">
        <f t="shared" si="2"/>
        <v>270</v>
      </c>
      <c r="J22" s="9">
        <f t="shared" si="2"/>
        <v>140</v>
      </c>
      <c r="K22" s="9">
        <f t="shared" si="2"/>
        <v>0</v>
      </c>
      <c r="L22" s="9">
        <f t="shared" si="2"/>
        <v>500</v>
      </c>
      <c r="M22" s="9">
        <f t="shared" si="2"/>
        <v>500</v>
      </c>
      <c r="N22" s="9">
        <f t="shared" si="2"/>
        <v>0</v>
      </c>
      <c r="O22" s="9">
        <f t="shared" si="2"/>
        <v>0</v>
      </c>
      <c r="P22" s="9">
        <f t="shared" si="2"/>
        <v>0</v>
      </c>
      <c r="Q22" s="9">
        <f t="shared" si="2"/>
        <v>0</v>
      </c>
      <c r="R22" s="9">
        <f t="shared" si="2"/>
        <v>0</v>
      </c>
      <c r="S22" s="9">
        <f t="shared" si="2"/>
        <v>0</v>
      </c>
      <c r="T22" s="9">
        <f t="shared" si="2"/>
        <v>0</v>
      </c>
      <c r="U22" s="9">
        <f t="shared" si="2"/>
        <v>0</v>
      </c>
      <c r="V22" s="9">
        <f t="shared" si="2"/>
        <v>0</v>
      </c>
      <c r="W22" s="9"/>
    </row>
    <row r="24" spans="1:23" x14ac:dyDescent="0.2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1:23" ht="13.5" x14ac:dyDescent="0.25">
      <c r="C25" s="84" t="s">
        <v>52</v>
      </c>
      <c r="D25" s="84"/>
      <c r="E25" s="84"/>
      <c r="I25" s="84" t="s">
        <v>53</v>
      </c>
      <c r="J25" s="84"/>
      <c r="K25" s="84"/>
      <c r="L25" s="84"/>
    </row>
  </sheetData>
  <mergeCells count="16">
    <mergeCell ref="B2:W5"/>
    <mergeCell ref="E1:G1"/>
    <mergeCell ref="A2:A4"/>
    <mergeCell ref="A6:A7"/>
    <mergeCell ref="B6:B7"/>
    <mergeCell ref="C6:F6"/>
    <mergeCell ref="G6:K6"/>
    <mergeCell ref="L6:M6"/>
    <mergeCell ref="W6:W7"/>
    <mergeCell ref="C25:E25"/>
    <mergeCell ref="I25:L25"/>
    <mergeCell ref="A9:M9"/>
    <mergeCell ref="A19:F19"/>
    <mergeCell ref="A20:M20"/>
    <mergeCell ref="A22:F22"/>
    <mergeCell ref="B24:M24"/>
  </mergeCells>
  <pageMargins left="1.1023622047244095" right="0.70866141732283472" top="0.35433070866141736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workbookViewId="0">
      <selection activeCell="Z8" sqref="Z8"/>
    </sheetView>
  </sheetViews>
  <sheetFormatPr defaultRowHeight="12.75" x14ac:dyDescent="0.2"/>
  <cols>
    <col min="1" max="1" width="5.7109375" customWidth="1"/>
    <col min="2" max="2" width="12.5703125" customWidth="1"/>
    <col min="3" max="3" width="15.5703125" customWidth="1"/>
    <col min="4" max="4" width="8.28515625" customWidth="1"/>
    <col min="5" max="5" width="11.140625" customWidth="1"/>
    <col min="6" max="6" width="14.42578125" customWidth="1"/>
    <col min="7" max="7" width="7" customWidth="1"/>
    <col min="8" max="8" width="5.42578125" customWidth="1"/>
    <col min="9" max="9" width="8" customWidth="1"/>
    <col min="10" max="10" width="6.140625" customWidth="1"/>
    <col min="11" max="11" width="5" customWidth="1"/>
    <col min="12" max="12" width="6.7109375" customWidth="1"/>
    <col min="13" max="13" width="6.85546875" customWidth="1"/>
    <col min="14" max="14" width="0.140625" hidden="1" customWidth="1"/>
    <col min="15" max="21" width="9.140625" hidden="1" customWidth="1"/>
    <col min="22" max="22" width="0.85546875" hidden="1" customWidth="1"/>
    <col min="23" max="23" width="10.42578125" customWidth="1"/>
    <col min="28" max="28" width="10.140625" bestFit="1" customWidth="1"/>
  </cols>
  <sheetData>
    <row r="1" spans="1:23" ht="13.5" customHeight="1" x14ac:dyDescent="0.2">
      <c r="A1" s="93"/>
      <c r="B1" s="99" t="s">
        <v>81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</row>
    <row r="2" spans="1:23" ht="35.25" customHeight="1" x14ac:dyDescent="0.2">
      <c r="A2" s="93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ht="13.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 ht="13.5" x14ac:dyDescent="0.2">
      <c r="A4" s="94" t="s">
        <v>0</v>
      </c>
      <c r="B4" s="94" t="s">
        <v>3</v>
      </c>
      <c r="C4" s="96" t="s">
        <v>4</v>
      </c>
      <c r="D4" s="97"/>
      <c r="E4" s="97"/>
      <c r="F4" s="98"/>
      <c r="G4" s="96" t="s">
        <v>5</v>
      </c>
      <c r="H4" s="97"/>
      <c r="I4" s="97"/>
      <c r="J4" s="97"/>
      <c r="K4" s="98"/>
      <c r="L4" s="96" t="s">
        <v>6</v>
      </c>
      <c r="M4" s="98"/>
      <c r="N4" s="2"/>
      <c r="O4" s="2"/>
      <c r="P4" s="2"/>
      <c r="Q4" s="2"/>
      <c r="R4" s="2"/>
      <c r="S4" s="2"/>
      <c r="T4" s="2"/>
      <c r="U4" s="2"/>
      <c r="V4" s="2"/>
      <c r="W4" s="85" t="s">
        <v>1</v>
      </c>
    </row>
    <row r="5" spans="1:23" ht="33.75" x14ac:dyDescent="0.2">
      <c r="A5" s="95"/>
      <c r="B5" s="95"/>
      <c r="C5" s="3" t="s">
        <v>7</v>
      </c>
      <c r="D5" s="3" t="s">
        <v>22</v>
      </c>
      <c r="E5" s="3" t="s">
        <v>8</v>
      </c>
      <c r="F5" s="3" t="s">
        <v>9</v>
      </c>
      <c r="G5" s="3" t="s">
        <v>2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2"/>
      <c r="O5" s="2"/>
      <c r="P5" s="2"/>
      <c r="Q5" s="2"/>
      <c r="R5" s="2"/>
      <c r="S5" s="2"/>
      <c r="T5" s="2"/>
      <c r="U5" s="2"/>
      <c r="V5" s="2"/>
      <c r="W5" s="86"/>
    </row>
    <row r="6" spans="1:23" ht="13.5" x14ac:dyDescent="0.2">
      <c r="A6" s="20">
        <v>1</v>
      </c>
      <c r="B6" s="20">
        <v>3</v>
      </c>
      <c r="C6" s="20">
        <v>4</v>
      </c>
      <c r="D6" s="20">
        <v>5</v>
      </c>
      <c r="E6" s="20">
        <v>6</v>
      </c>
      <c r="F6" s="20">
        <v>7</v>
      </c>
      <c r="G6" s="20">
        <v>8</v>
      </c>
      <c r="H6" s="20">
        <v>9</v>
      </c>
      <c r="I6" s="20">
        <v>10</v>
      </c>
      <c r="J6" s="20">
        <v>11</v>
      </c>
      <c r="K6" s="20">
        <v>12</v>
      </c>
      <c r="L6" s="20">
        <v>13</v>
      </c>
      <c r="M6" s="20">
        <v>14</v>
      </c>
      <c r="N6" s="2"/>
      <c r="O6" s="2"/>
      <c r="P6" s="2"/>
      <c r="Q6" s="2"/>
      <c r="R6" s="2"/>
      <c r="S6" s="2"/>
      <c r="T6" s="2"/>
      <c r="U6" s="2"/>
      <c r="V6" s="2"/>
      <c r="W6" s="4">
        <v>15</v>
      </c>
    </row>
    <row r="7" spans="1:23" ht="13.5" x14ac:dyDescent="0.2">
      <c r="A7" s="87" t="s">
        <v>16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5"/>
      <c r="O7" s="5"/>
      <c r="P7" s="5"/>
      <c r="Q7" s="5"/>
      <c r="R7" s="5"/>
      <c r="S7" s="5"/>
      <c r="T7" s="5"/>
      <c r="U7" s="5"/>
      <c r="V7" s="5"/>
      <c r="W7" s="6"/>
    </row>
    <row r="8" spans="1:23" ht="54.75" customHeight="1" x14ac:dyDescent="0.2">
      <c r="A8" s="15">
        <v>1</v>
      </c>
      <c r="B8" s="7" t="s">
        <v>21</v>
      </c>
      <c r="C8" s="7" t="s">
        <v>30</v>
      </c>
      <c r="D8" s="15" t="s">
        <v>31</v>
      </c>
      <c r="E8" s="8">
        <v>43080</v>
      </c>
      <c r="F8" s="8" t="s">
        <v>32</v>
      </c>
      <c r="G8" s="18">
        <f>H8+I8+J8+K8</f>
        <v>70</v>
      </c>
      <c r="H8" s="16">
        <v>10</v>
      </c>
      <c r="I8" s="16">
        <v>60</v>
      </c>
      <c r="J8" s="16">
        <v>0</v>
      </c>
      <c r="K8" s="16">
        <v>0</v>
      </c>
      <c r="L8" s="19">
        <v>70</v>
      </c>
      <c r="M8" s="19">
        <v>70</v>
      </c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51" x14ac:dyDescent="0.2">
      <c r="A9" s="15">
        <v>2</v>
      </c>
      <c r="B9" s="7" t="s">
        <v>27</v>
      </c>
      <c r="C9" s="7" t="s">
        <v>30</v>
      </c>
      <c r="D9" s="15" t="s">
        <v>31</v>
      </c>
      <c r="E9" s="8">
        <v>43080</v>
      </c>
      <c r="F9" s="8" t="s">
        <v>32</v>
      </c>
      <c r="G9" s="18">
        <f t="shared" ref="G9:G12" si="0">H9+I9+J9+K9</f>
        <v>70</v>
      </c>
      <c r="H9" s="16">
        <v>10</v>
      </c>
      <c r="I9" s="16">
        <v>60</v>
      </c>
      <c r="J9" s="16">
        <v>0</v>
      </c>
      <c r="K9" s="16">
        <v>0</v>
      </c>
      <c r="L9" s="19">
        <v>70</v>
      </c>
      <c r="M9" s="19">
        <v>70</v>
      </c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56.25" customHeight="1" x14ac:dyDescent="0.2">
      <c r="A10" s="15">
        <v>3</v>
      </c>
      <c r="B10" s="7" t="s">
        <v>28</v>
      </c>
      <c r="C10" s="7" t="s">
        <v>30</v>
      </c>
      <c r="D10" s="15" t="s">
        <v>31</v>
      </c>
      <c r="E10" s="8">
        <v>43080</v>
      </c>
      <c r="F10" s="8" t="s">
        <v>32</v>
      </c>
      <c r="G10" s="18">
        <f t="shared" si="0"/>
        <v>70</v>
      </c>
      <c r="H10" s="16">
        <v>10</v>
      </c>
      <c r="I10" s="16">
        <v>60</v>
      </c>
      <c r="J10" s="16">
        <v>0</v>
      </c>
      <c r="K10" s="16">
        <v>0</v>
      </c>
      <c r="L10" s="19">
        <v>70</v>
      </c>
      <c r="M10" s="19">
        <v>70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55.5" customHeight="1" x14ac:dyDescent="0.2">
      <c r="A11" s="15">
        <v>4</v>
      </c>
      <c r="B11" s="7" t="s">
        <v>29</v>
      </c>
      <c r="C11" s="7" t="s">
        <v>30</v>
      </c>
      <c r="D11" s="15" t="s">
        <v>31</v>
      </c>
      <c r="E11" s="8">
        <v>43080</v>
      </c>
      <c r="F11" s="8" t="s">
        <v>32</v>
      </c>
      <c r="G11" s="18">
        <f t="shared" si="0"/>
        <v>70</v>
      </c>
      <c r="H11" s="16">
        <v>10</v>
      </c>
      <c r="I11" s="16">
        <v>60</v>
      </c>
      <c r="J11" s="16">
        <v>0</v>
      </c>
      <c r="K11" s="16">
        <v>0</v>
      </c>
      <c r="L11" s="19">
        <v>70</v>
      </c>
      <c r="M11" s="19">
        <v>70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51" x14ac:dyDescent="0.2">
      <c r="A12" s="15">
        <v>5</v>
      </c>
      <c r="B12" s="7" t="s">
        <v>20</v>
      </c>
      <c r="C12" s="7" t="s">
        <v>30</v>
      </c>
      <c r="D12" s="15" t="s">
        <v>31</v>
      </c>
      <c r="E12" s="8">
        <v>43080</v>
      </c>
      <c r="F12" s="8" t="s">
        <v>32</v>
      </c>
      <c r="G12" s="18">
        <f t="shared" si="0"/>
        <v>70</v>
      </c>
      <c r="H12" s="16">
        <v>10</v>
      </c>
      <c r="I12" s="16">
        <v>60</v>
      </c>
      <c r="J12" s="16">
        <v>0</v>
      </c>
      <c r="K12" s="16">
        <v>0</v>
      </c>
      <c r="L12" s="19">
        <v>70</v>
      </c>
      <c r="M12" s="19">
        <v>70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3.5" x14ac:dyDescent="0.2">
      <c r="A13" s="87" t="s">
        <v>17</v>
      </c>
      <c r="B13" s="88"/>
      <c r="C13" s="88"/>
      <c r="D13" s="88"/>
      <c r="E13" s="88"/>
      <c r="F13" s="89"/>
      <c r="G13" s="11">
        <f>SUM(G8:G12)</f>
        <v>350</v>
      </c>
      <c r="H13" s="11">
        <f>SUM(H8:H12)</f>
        <v>50</v>
      </c>
      <c r="I13" s="11">
        <f>SUM(I8:I12)</f>
        <v>300</v>
      </c>
      <c r="J13" s="11">
        <f>SUM(J8:J12)</f>
        <v>0</v>
      </c>
      <c r="K13" s="11">
        <f>SUM(K8:K12)</f>
        <v>0</v>
      </c>
      <c r="L13" s="15"/>
      <c r="M13" s="15">
        <f>SUM(M8:M12)</f>
        <v>350</v>
      </c>
      <c r="N13" s="10"/>
      <c r="O13" s="10"/>
      <c r="P13" s="10"/>
      <c r="Q13" s="10"/>
      <c r="R13" s="10"/>
      <c r="S13" s="10"/>
      <c r="T13" s="10"/>
      <c r="U13" s="10"/>
      <c r="V13" s="10"/>
      <c r="W13" s="15"/>
    </row>
    <row r="14" spans="1:23" ht="13.5" x14ac:dyDescent="0.2">
      <c r="A14" s="87" t="s">
        <v>18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5"/>
      <c r="O14" s="5"/>
      <c r="P14" s="5"/>
      <c r="Q14" s="5"/>
      <c r="R14" s="5"/>
      <c r="S14" s="5"/>
      <c r="T14" s="5"/>
      <c r="U14" s="5"/>
      <c r="V14" s="5"/>
      <c r="W14" s="6"/>
    </row>
    <row r="15" spans="1:23" ht="25.5" x14ac:dyDescent="0.2">
      <c r="A15" s="15"/>
      <c r="B15" s="7" t="s">
        <v>21</v>
      </c>
      <c r="C15" s="7" t="s">
        <v>24</v>
      </c>
      <c r="D15" s="15" t="s">
        <v>25</v>
      </c>
      <c r="E15" s="8" t="s">
        <v>23</v>
      </c>
      <c r="F15" s="8" t="s">
        <v>26</v>
      </c>
      <c r="G15" s="18">
        <f>H15+I15+J15+K15</f>
        <v>630.14</v>
      </c>
      <c r="H15" s="16">
        <v>0</v>
      </c>
      <c r="I15" s="7">
        <v>630.14</v>
      </c>
      <c r="J15" s="16">
        <v>0</v>
      </c>
      <c r="K15" s="16">
        <v>0</v>
      </c>
      <c r="L15" s="15">
        <v>630.14</v>
      </c>
      <c r="M15" s="15">
        <v>630.14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8" customHeight="1" x14ac:dyDescent="0.2">
      <c r="A16" s="10"/>
      <c r="B16" s="12"/>
      <c r="C16" s="12"/>
      <c r="D16" s="12"/>
      <c r="E16" s="13"/>
      <c r="F16" s="12"/>
      <c r="G16" s="18">
        <f>SUM(G15)</f>
        <v>630.14</v>
      </c>
      <c r="H16" s="14">
        <f>SUM(H15)</f>
        <v>0</v>
      </c>
      <c r="I16" s="14">
        <f>SUM(I15)</f>
        <v>630.14</v>
      </c>
      <c r="J16" s="14">
        <f t="shared" ref="J16:K16" si="1">SUM(J15)</f>
        <v>0</v>
      </c>
      <c r="K16" s="14">
        <f t="shared" si="1"/>
        <v>0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8" ht="21.75" customHeight="1" x14ac:dyDescent="0.2">
      <c r="A17" s="90" t="s">
        <v>19</v>
      </c>
      <c r="B17" s="90"/>
      <c r="C17" s="90"/>
      <c r="D17" s="90"/>
      <c r="E17" s="90"/>
      <c r="F17" s="90"/>
      <c r="G17" s="9">
        <f t="shared" ref="G17:V17" si="2">G13+G16</f>
        <v>980.14</v>
      </c>
      <c r="H17" s="9">
        <f t="shared" si="2"/>
        <v>50</v>
      </c>
      <c r="I17" s="9">
        <f t="shared" si="2"/>
        <v>930.14</v>
      </c>
      <c r="J17" s="9">
        <f t="shared" si="2"/>
        <v>0</v>
      </c>
      <c r="K17" s="9">
        <f t="shared" si="2"/>
        <v>0</v>
      </c>
      <c r="L17" s="9">
        <f t="shared" si="2"/>
        <v>0</v>
      </c>
      <c r="M17" s="9">
        <f t="shared" si="2"/>
        <v>350</v>
      </c>
      <c r="N17" s="9">
        <f t="shared" si="2"/>
        <v>0</v>
      </c>
      <c r="O17" s="9">
        <f t="shared" si="2"/>
        <v>0</v>
      </c>
      <c r="P17" s="9">
        <f t="shared" si="2"/>
        <v>0</v>
      </c>
      <c r="Q17" s="9">
        <f t="shared" si="2"/>
        <v>0</v>
      </c>
      <c r="R17" s="9">
        <f t="shared" si="2"/>
        <v>0</v>
      </c>
      <c r="S17" s="9">
        <f t="shared" si="2"/>
        <v>0</v>
      </c>
      <c r="T17" s="9">
        <f t="shared" si="2"/>
        <v>0</v>
      </c>
      <c r="U17" s="9">
        <f t="shared" si="2"/>
        <v>0</v>
      </c>
      <c r="V17" s="9">
        <f t="shared" si="2"/>
        <v>0</v>
      </c>
      <c r="W17" s="9"/>
    </row>
    <row r="19" spans="1:28" ht="13.5" x14ac:dyDescent="0.25">
      <c r="B19" s="84" t="s">
        <v>52</v>
      </c>
      <c r="C19" s="84"/>
      <c r="D19" s="84"/>
      <c r="H19" s="84" t="s">
        <v>53</v>
      </c>
      <c r="I19" s="84"/>
      <c r="J19" s="84"/>
      <c r="K19" s="84"/>
    </row>
    <row r="21" spans="1:28" x14ac:dyDescent="0.2">
      <c r="AB21" s="17"/>
    </row>
  </sheetData>
  <mergeCells count="14">
    <mergeCell ref="A1:A2"/>
    <mergeCell ref="B1:W2"/>
    <mergeCell ref="A4:A5"/>
    <mergeCell ref="B4:B5"/>
    <mergeCell ref="C4:F4"/>
    <mergeCell ref="G4:K4"/>
    <mergeCell ref="L4:M4"/>
    <mergeCell ref="W4:W5"/>
    <mergeCell ref="B19:D19"/>
    <mergeCell ref="H19:K19"/>
    <mergeCell ref="A7:M7"/>
    <mergeCell ref="A13:F13"/>
    <mergeCell ref="A14:M14"/>
    <mergeCell ref="A17:F17"/>
  </mergeCells>
  <pageMargins left="1.1023622047244095" right="0.70866141732283472" top="0.35433070866141736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P7" sqref="P7"/>
    </sheetView>
  </sheetViews>
  <sheetFormatPr defaultRowHeight="12.75" x14ac:dyDescent="0.2"/>
  <cols>
    <col min="1" max="1" width="3.42578125" customWidth="1"/>
    <col min="2" max="2" width="12" customWidth="1"/>
    <col min="3" max="3" width="8.85546875" customWidth="1"/>
    <col min="4" max="4" width="9.42578125" customWidth="1"/>
    <col min="5" max="5" width="12.5703125" customWidth="1"/>
    <col min="6" max="6" width="11.85546875" customWidth="1"/>
    <col min="7" max="7" width="7.140625" customWidth="1"/>
    <col min="8" max="8" width="6.140625" customWidth="1"/>
    <col min="9" max="9" width="6.42578125" customWidth="1"/>
    <col min="10" max="10" width="5" customWidth="1"/>
    <col min="11" max="11" width="4.42578125" customWidth="1"/>
    <col min="12" max="12" width="6.42578125" customWidth="1"/>
    <col min="13" max="13" width="6.28515625" customWidth="1"/>
    <col min="14" max="14" width="27" customWidth="1"/>
    <col min="257" max="257" width="3.42578125" customWidth="1"/>
    <col min="258" max="258" width="12" customWidth="1"/>
    <col min="259" max="259" width="8.85546875" customWidth="1"/>
    <col min="260" max="260" width="9.42578125" customWidth="1"/>
    <col min="261" max="261" width="12.5703125" customWidth="1"/>
    <col min="262" max="262" width="11.85546875" customWidth="1"/>
    <col min="263" max="263" width="7.140625" customWidth="1"/>
    <col min="264" max="264" width="6.140625" customWidth="1"/>
    <col min="265" max="265" width="6.42578125" customWidth="1"/>
    <col min="266" max="266" width="5" customWidth="1"/>
    <col min="267" max="267" width="4.42578125" customWidth="1"/>
    <col min="268" max="268" width="6.42578125" customWidth="1"/>
    <col min="269" max="269" width="6.28515625" customWidth="1"/>
    <col min="270" max="270" width="27" customWidth="1"/>
    <col min="513" max="513" width="3.42578125" customWidth="1"/>
    <col min="514" max="514" width="12" customWidth="1"/>
    <col min="515" max="515" width="8.85546875" customWidth="1"/>
    <col min="516" max="516" width="9.42578125" customWidth="1"/>
    <col min="517" max="517" width="12.5703125" customWidth="1"/>
    <col min="518" max="518" width="11.85546875" customWidth="1"/>
    <col min="519" max="519" width="7.140625" customWidth="1"/>
    <col min="520" max="520" width="6.140625" customWidth="1"/>
    <col min="521" max="521" width="6.42578125" customWidth="1"/>
    <col min="522" max="522" width="5" customWidth="1"/>
    <col min="523" max="523" width="4.42578125" customWidth="1"/>
    <col min="524" max="524" width="6.42578125" customWidth="1"/>
    <col min="525" max="525" width="6.28515625" customWidth="1"/>
    <col min="526" max="526" width="27" customWidth="1"/>
    <col min="769" max="769" width="3.42578125" customWidth="1"/>
    <col min="770" max="770" width="12" customWidth="1"/>
    <col min="771" max="771" width="8.85546875" customWidth="1"/>
    <col min="772" max="772" width="9.42578125" customWidth="1"/>
    <col min="773" max="773" width="12.5703125" customWidth="1"/>
    <col min="774" max="774" width="11.85546875" customWidth="1"/>
    <col min="775" max="775" width="7.140625" customWidth="1"/>
    <col min="776" max="776" width="6.140625" customWidth="1"/>
    <col min="777" max="777" width="6.42578125" customWidth="1"/>
    <col min="778" max="778" width="5" customWidth="1"/>
    <col min="779" max="779" width="4.42578125" customWidth="1"/>
    <col min="780" max="780" width="6.42578125" customWidth="1"/>
    <col min="781" max="781" width="6.28515625" customWidth="1"/>
    <col min="782" max="782" width="27" customWidth="1"/>
    <col min="1025" max="1025" width="3.42578125" customWidth="1"/>
    <col min="1026" max="1026" width="12" customWidth="1"/>
    <col min="1027" max="1027" width="8.85546875" customWidth="1"/>
    <col min="1028" max="1028" width="9.42578125" customWidth="1"/>
    <col min="1029" max="1029" width="12.5703125" customWidth="1"/>
    <col min="1030" max="1030" width="11.85546875" customWidth="1"/>
    <col min="1031" max="1031" width="7.140625" customWidth="1"/>
    <col min="1032" max="1032" width="6.140625" customWidth="1"/>
    <col min="1033" max="1033" width="6.42578125" customWidth="1"/>
    <col min="1034" max="1034" width="5" customWidth="1"/>
    <col min="1035" max="1035" width="4.42578125" customWidth="1"/>
    <col min="1036" max="1036" width="6.42578125" customWidth="1"/>
    <col min="1037" max="1037" width="6.28515625" customWidth="1"/>
    <col min="1038" max="1038" width="27" customWidth="1"/>
    <col min="1281" max="1281" width="3.42578125" customWidth="1"/>
    <col min="1282" max="1282" width="12" customWidth="1"/>
    <col min="1283" max="1283" width="8.85546875" customWidth="1"/>
    <col min="1284" max="1284" width="9.42578125" customWidth="1"/>
    <col min="1285" max="1285" width="12.5703125" customWidth="1"/>
    <col min="1286" max="1286" width="11.85546875" customWidth="1"/>
    <col min="1287" max="1287" width="7.140625" customWidth="1"/>
    <col min="1288" max="1288" width="6.140625" customWidth="1"/>
    <col min="1289" max="1289" width="6.42578125" customWidth="1"/>
    <col min="1290" max="1290" width="5" customWidth="1"/>
    <col min="1291" max="1291" width="4.42578125" customWidth="1"/>
    <col min="1292" max="1292" width="6.42578125" customWidth="1"/>
    <col min="1293" max="1293" width="6.28515625" customWidth="1"/>
    <col min="1294" max="1294" width="27" customWidth="1"/>
    <col min="1537" max="1537" width="3.42578125" customWidth="1"/>
    <col min="1538" max="1538" width="12" customWidth="1"/>
    <col min="1539" max="1539" width="8.85546875" customWidth="1"/>
    <col min="1540" max="1540" width="9.42578125" customWidth="1"/>
    <col min="1541" max="1541" width="12.5703125" customWidth="1"/>
    <col min="1542" max="1542" width="11.85546875" customWidth="1"/>
    <col min="1543" max="1543" width="7.140625" customWidth="1"/>
    <col min="1544" max="1544" width="6.140625" customWidth="1"/>
    <col min="1545" max="1545" width="6.42578125" customWidth="1"/>
    <col min="1546" max="1546" width="5" customWidth="1"/>
    <col min="1547" max="1547" width="4.42578125" customWidth="1"/>
    <col min="1548" max="1548" width="6.42578125" customWidth="1"/>
    <col min="1549" max="1549" width="6.28515625" customWidth="1"/>
    <col min="1550" max="1550" width="27" customWidth="1"/>
    <col min="1793" max="1793" width="3.42578125" customWidth="1"/>
    <col min="1794" max="1794" width="12" customWidth="1"/>
    <col min="1795" max="1795" width="8.85546875" customWidth="1"/>
    <col min="1796" max="1796" width="9.42578125" customWidth="1"/>
    <col min="1797" max="1797" width="12.5703125" customWidth="1"/>
    <col min="1798" max="1798" width="11.85546875" customWidth="1"/>
    <col min="1799" max="1799" width="7.140625" customWidth="1"/>
    <col min="1800" max="1800" width="6.140625" customWidth="1"/>
    <col min="1801" max="1801" width="6.42578125" customWidth="1"/>
    <col min="1802" max="1802" width="5" customWidth="1"/>
    <col min="1803" max="1803" width="4.42578125" customWidth="1"/>
    <col min="1804" max="1804" width="6.42578125" customWidth="1"/>
    <col min="1805" max="1805" width="6.28515625" customWidth="1"/>
    <col min="1806" max="1806" width="27" customWidth="1"/>
    <col min="2049" max="2049" width="3.42578125" customWidth="1"/>
    <col min="2050" max="2050" width="12" customWidth="1"/>
    <col min="2051" max="2051" width="8.85546875" customWidth="1"/>
    <col min="2052" max="2052" width="9.42578125" customWidth="1"/>
    <col min="2053" max="2053" width="12.5703125" customWidth="1"/>
    <col min="2054" max="2054" width="11.85546875" customWidth="1"/>
    <col min="2055" max="2055" width="7.140625" customWidth="1"/>
    <col min="2056" max="2056" width="6.140625" customWidth="1"/>
    <col min="2057" max="2057" width="6.42578125" customWidth="1"/>
    <col min="2058" max="2058" width="5" customWidth="1"/>
    <col min="2059" max="2059" width="4.42578125" customWidth="1"/>
    <col min="2060" max="2060" width="6.42578125" customWidth="1"/>
    <col min="2061" max="2061" width="6.28515625" customWidth="1"/>
    <col min="2062" max="2062" width="27" customWidth="1"/>
    <col min="2305" max="2305" width="3.42578125" customWidth="1"/>
    <col min="2306" max="2306" width="12" customWidth="1"/>
    <col min="2307" max="2307" width="8.85546875" customWidth="1"/>
    <col min="2308" max="2308" width="9.42578125" customWidth="1"/>
    <col min="2309" max="2309" width="12.5703125" customWidth="1"/>
    <col min="2310" max="2310" width="11.85546875" customWidth="1"/>
    <col min="2311" max="2311" width="7.140625" customWidth="1"/>
    <col min="2312" max="2312" width="6.140625" customWidth="1"/>
    <col min="2313" max="2313" width="6.42578125" customWidth="1"/>
    <col min="2314" max="2314" width="5" customWidth="1"/>
    <col min="2315" max="2315" width="4.42578125" customWidth="1"/>
    <col min="2316" max="2316" width="6.42578125" customWidth="1"/>
    <col min="2317" max="2317" width="6.28515625" customWidth="1"/>
    <col min="2318" max="2318" width="27" customWidth="1"/>
    <col min="2561" max="2561" width="3.42578125" customWidth="1"/>
    <col min="2562" max="2562" width="12" customWidth="1"/>
    <col min="2563" max="2563" width="8.85546875" customWidth="1"/>
    <col min="2564" max="2564" width="9.42578125" customWidth="1"/>
    <col min="2565" max="2565" width="12.5703125" customWidth="1"/>
    <col min="2566" max="2566" width="11.85546875" customWidth="1"/>
    <col min="2567" max="2567" width="7.140625" customWidth="1"/>
    <col min="2568" max="2568" width="6.140625" customWidth="1"/>
    <col min="2569" max="2569" width="6.42578125" customWidth="1"/>
    <col min="2570" max="2570" width="5" customWidth="1"/>
    <col min="2571" max="2571" width="4.42578125" customWidth="1"/>
    <col min="2572" max="2572" width="6.42578125" customWidth="1"/>
    <col min="2573" max="2573" width="6.28515625" customWidth="1"/>
    <col min="2574" max="2574" width="27" customWidth="1"/>
    <col min="2817" max="2817" width="3.42578125" customWidth="1"/>
    <col min="2818" max="2818" width="12" customWidth="1"/>
    <col min="2819" max="2819" width="8.85546875" customWidth="1"/>
    <col min="2820" max="2820" width="9.42578125" customWidth="1"/>
    <col min="2821" max="2821" width="12.5703125" customWidth="1"/>
    <col min="2822" max="2822" width="11.85546875" customWidth="1"/>
    <col min="2823" max="2823" width="7.140625" customWidth="1"/>
    <col min="2824" max="2824" width="6.140625" customWidth="1"/>
    <col min="2825" max="2825" width="6.42578125" customWidth="1"/>
    <col min="2826" max="2826" width="5" customWidth="1"/>
    <col min="2827" max="2827" width="4.42578125" customWidth="1"/>
    <col min="2828" max="2828" width="6.42578125" customWidth="1"/>
    <col min="2829" max="2829" width="6.28515625" customWidth="1"/>
    <col min="2830" max="2830" width="27" customWidth="1"/>
    <col min="3073" max="3073" width="3.42578125" customWidth="1"/>
    <col min="3074" max="3074" width="12" customWidth="1"/>
    <col min="3075" max="3075" width="8.85546875" customWidth="1"/>
    <col min="3076" max="3076" width="9.42578125" customWidth="1"/>
    <col min="3077" max="3077" width="12.5703125" customWidth="1"/>
    <col min="3078" max="3078" width="11.85546875" customWidth="1"/>
    <col min="3079" max="3079" width="7.140625" customWidth="1"/>
    <col min="3080" max="3080" width="6.140625" customWidth="1"/>
    <col min="3081" max="3081" width="6.42578125" customWidth="1"/>
    <col min="3082" max="3082" width="5" customWidth="1"/>
    <col min="3083" max="3083" width="4.42578125" customWidth="1"/>
    <col min="3084" max="3084" width="6.42578125" customWidth="1"/>
    <col min="3085" max="3085" width="6.28515625" customWidth="1"/>
    <col min="3086" max="3086" width="27" customWidth="1"/>
    <col min="3329" max="3329" width="3.42578125" customWidth="1"/>
    <col min="3330" max="3330" width="12" customWidth="1"/>
    <col min="3331" max="3331" width="8.85546875" customWidth="1"/>
    <col min="3332" max="3332" width="9.42578125" customWidth="1"/>
    <col min="3333" max="3333" width="12.5703125" customWidth="1"/>
    <col min="3334" max="3334" width="11.85546875" customWidth="1"/>
    <col min="3335" max="3335" width="7.140625" customWidth="1"/>
    <col min="3336" max="3336" width="6.140625" customWidth="1"/>
    <col min="3337" max="3337" width="6.42578125" customWidth="1"/>
    <col min="3338" max="3338" width="5" customWidth="1"/>
    <col min="3339" max="3339" width="4.42578125" customWidth="1"/>
    <col min="3340" max="3340" width="6.42578125" customWidth="1"/>
    <col min="3341" max="3341" width="6.28515625" customWidth="1"/>
    <col min="3342" max="3342" width="27" customWidth="1"/>
    <col min="3585" max="3585" width="3.42578125" customWidth="1"/>
    <col min="3586" max="3586" width="12" customWidth="1"/>
    <col min="3587" max="3587" width="8.85546875" customWidth="1"/>
    <col min="3588" max="3588" width="9.42578125" customWidth="1"/>
    <col min="3589" max="3589" width="12.5703125" customWidth="1"/>
    <col min="3590" max="3590" width="11.85546875" customWidth="1"/>
    <col min="3591" max="3591" width="7.140625" customWidth="1"/>
    <col min="3592" max="3592" width="6.140625" customWidth="1"/>
    <col min="3593" max="3593" width="6.42578125" customWidth="1"/>
    <col min="3594" max="3594" width="5" customWidth="1"/>
    <col min="3595" max="3595" width="4.42578125" customWidth="1"/>
    <col min="3596" max="3596" width="6.42578125" customWidth="1"/>
    <col min="3597" max="3597" width="6.28515625" customWidth="1"/>
    <col min="3598" max="3598" width="27" customWidth="1"/>
    <col min="3841" max="3841" width="3.42578125" customWidth="1"/>
    <col min="3842" max="3842" width="12" customWidth="1"/>
    <col min="3843" max="3843" width="8.85546875" customWidth="1"/>
    <col min="3844" max="3844" width="9.42578125" customWidth="1"/>
    <col min="3845" max="3845" width="12.5703125" customWidth="1"/>
    <col min="3846" max="3846" width="11.85546875" customWidth="1"/>
    <col min="3847" max="3847" width="7.140625" customWidth="1"/>
    <col min="3848" max="3848" width="6.140625" customWidth="1"/>
    <col min="3849" max="3849" width="6.42578125" customWidth="1"/>
    <col min="3850" max="3850" width="5" customWidth="1"/>
    <col min="3851" max="3851" width="4.42578125" customWidth="1"/>
    <col min="3852" max="3852" width="6.42578125" customWidth="1"/>
    <col min="3853" max="3853" width="6.28515625" customWidth="1"/>
    <col min="3854" max="3854" width="27" customWidth="1"/>
    <col min="4097" max="4097" width="3.42578125" customWidth="1"/>
    <col min="4098" max="4098" width="12" customWidth="1"/>
    <col min="4099" max="4099" width="8.85546875" customWidth="1"/>
    <col min="4100" max="4100" width="9.42578125" customWidth="1"/>
    <col min="4101" max="4101" width="12.5703125" customWidth="1"/>
    <col min="4102" max="4102" width="11.85546875" customWidth="1"/>
    <col min="4103" max="4103" width="7.140625" customWidth="1"/>
    <col min="4104" max="4104" width="6.140625" customWidth="1"/>
    <col min="4105" max="4105" width="6.42578125" customWidth="1"/>
    <col min="4106" max="4106" width="5" customWidth="1"/>
    <col min="4107" max="4107" width="4.42578125" customWidth="1"/>
    <col min="4108" max="4108" width="6.42578125" customWidth="1"/>
    <col min="4109" max="4109" width="6.28515625" customWidth="1"/>
    <col min="4110" max="4110" width="27" customWidth="1"/>
    <col min="4353" max="4353" width="3.42578125" customWidth="1"/>
    <col min="4354" max="4354" width="12" customWidth="1"/>
    <col min="4355" max="4355" width="8.85546875" customWidth="1"/>
    <col min="4356" max="4356" width="9.42578125" customWidth="1"/>
    <col min="4357" max="4357" width="12.5703125" customWidth="1"/>
    <col min="4358" max="4358" width="11.85546875" customWidth="1"/>
    <col min="4359" max="4359" width="7.140625" customWidth="1"/>
    <col min="4360" max="4360" width="6.140625" customWidth="1"/>
    <col min="4361" max="4361" width="6.42578125" customWidth="1"/>
    <col min="4362" max="4362" width="5" customWidth="1"/>
    <col min="4363" max="4363" width="4.42578125" customWidth="1"/>
    <col min="4364" max="4364" width="6.42578125" customWidth="1"/>
    <col min="4365" max="4365" width="6.28515625" customWidth="1"/>
    <col min="4366" max="4366" width="27" customWidth="1"/>
    <col min="4609" max="4609" width="3.42578125" customWidth="1"/>
    <col min="4610" max="4610" width="12" customWidth="1"/>
    <col min="4611" max="4611" width="8.85546875" customWidth="1"/>
    <col min="4612" max="4612" width="9.42578125" customWidth="1"/>
    <col min="4613" max="4613" width="12.5703125" customWidth="1"/>
    <col min="4614" max="4614" width="11.85546875" customWidth="1"/>
    <col min="4615" max="4615" width="7.140625" customWidth="1"/>
    <col min="4616" max="4616" width="6.140625" customWidth="1"/>
    <col min="4617" max="4617" width="6.42578125" customWidth="1"/>
    <col min="4618" max="4618" width="5" customWidth="1"/>
    <col min="4619" max="4619" width="4.42578125" customWidth="1"/>
    <col min="4620" max="4620" width="6.42578125" customWidth="1"/>
    <col min="4621" max="4621" width="6.28515625" customWidth="1"/>
    <col min="4622" max="4622" width="27" customWidth="1"/>
    <col min="4865" max="4865" width="3.42578125" customWidth="1"/>
    <col min="4866" max="4866" width="12" customWidth="1"/>
    <col min="4867" max="4867" width="8.85546875" customWidth="1"/>
    <col min="4868" max="4868" width="9.42578125" customWidth="1"/>
    <col min="4869" max="4869" width="12.5703125" customWidth="1"/>
    <col min="4870" max="4870" width="11.85546875" customWidth="1"/>
    <col min="4871" max="4871" width="7.140625" customWidth="1"/>
    <col min="4872" max="4872" width="6.140625" customWidth="1"/>
    <col min="4873" max="4873" width="6.42578125" customWidth="1"/>
    <col min="4874" max="4874" width="5" customWidth="1"/>
    <col min="4875" max="4875" width="4.42578125" customWidth="1"/>
    <col min="4876" max="4876" width="6.42578125" customWidth="1"/>
    <col min="4877" max="4877" width="6.28515625" customWidth="1"/>
    <col min="4878" max="4878" width="27" customWidth="1"/>
    <col min="5121" max="5121" width="3.42578125" customWidth="1"/>
    <col min="5122" max="5122" width="12" customWidth="1"/>
    <col min="5123" max="5123" width="8.85546875" customWidth="1"/>
    <col min="5124" max="5124" width="9.42578125" customWidth="1"/>
    <col min="5125" max="5125" width="12.5703125" customWidth="1"/>
    <col min="5126" max="5126" width="11.85546875" customWidth="1"/>
    <col min="5127" max="5127" width="7.140625" customWidth="1"/>
    <col min="5128" max="5128" width="6.140625" customWidth="1"/>
    <col min="5129" max="5129" width="6.42578125" customWidth="1"/>
    <col min="5130" max="5130" width="5" customWidth="1"/>
    <col min="5131" max="5131" width="4.42578125" customWidth="1"/>
    <col min="5132" max="5132" width="6.42578125" customWidth="1"/>
    <col min="5133" max="5133" width="6.28515625" customWidth="1"/>
    <col min="5134" max="5134" width="27" customWidth="1"/>
    <col min="5377" max="5377" width="3.42578125" customWidth="1"/>
    <col min="5378" max="5378" width="12" customWidth="1"/>
    <col min="5379" max="5379" width="8.85546875" customWidth="1"/>
    <col min="5380" max="5380" width="9.42578125" customWidth="1"/>
    <col min="5381" max="5381" width="12.5703125" customWidth="1"/>
    <col min="5382" max="5382" width="11.85546875" customWidth="1"/>
    <col min="5383" max="5383" width="7.140625" customWidth="1"/>
    <col min="5384" max="5384" width="6.140625" customWidth="1"/>
    <col min="5385" max="5385" width="6.42578125" customWidth="1"/>
    <col min="5386" max="5386" width="5" customWidth="1"/>
    <col min="5387" max="5387" width="4.42578125" customWidth="1"/>
    <col min="5388" max="5388" width="6.42578125" customWidth="1"/>
    <col min="5389" max="5389" width="6.28515625" customWidth="1"/>
    <col min="5390" max="5390" width="27" customWidth="1"/>
    <col min="5633" max="5633" width="3.42578125" customWidth="1"/>
    <col min="5634" max="5634" width="12" customWidth="1"/>
    <col min="5635" max="5635" width="8.85546875" customWidth="1"/>
    <col min="5636" max="5636" width="9.42578125" customWidth="1"/>
    <col min="5637" max="5637" width="12.5703125" customWidth="1"/>
    <col min="5638" max="5638" width="11.85546875" customWidth="1"/>
    <col min="5639" max="5639" width="7.140625" customWidth="1"/>
    <col min="5640" max="5640" width="6.140625" customWidth="1"/>
    <col min="5641" max="5641" width="6.42578125" customWidth="1"/>
    <col min="5642" max="5642" width="5" customWidth="1"/>
    <col min="5643" max="5643" width="4.42578125" customWidth="1"/>
    <col min="5644" max="5644" width="6.42578125" customWidth="1"/>
    <col min="5645" max="5645" width="6.28515625" customWidth="1"/>
    <col min="5646" max="5646" width="27" customWidth="1"/>
    <col min="5889" max="5889" width="3.42578125" customWidth="1"/>
    <col min="5890" max="5890" width="12" customWidth="1"/>
    <col min="5891" max="5891" width="8.85546875" customWidth="1"/>
    <col min="5892" max="5892" width="9.42578125" customWidth="1"/>
    <col min="5893" max="5893" width="12.5703125" customWidth="1"/>
    <col min="5894" max="5894" width="11.85546875" customWidth="1"/>
    <col min="5895" max="5895" width="7.140625" customWidth="1"/>
    <col min="5896" max="5896" width="6.140625" customWidth="1"/>
    <col min="5897" max="5897" width="6.42578125" customWidth="1"/>
    <col min="5898" max="5898" width="5" customWidth="1"/>
    <col min="5899" max="5899" width="4.42578125" customWidth="1"/>
    <col min="5900" max="5900" width="6.42578125" customWidth="1"/>
    <col min="5901" max="5901" width="6.28515625" customWidth="1"/>
    <col min="5902" max="5902" width="27" customWidth="1"/>
    <col min="6145" max="6145" width="3.42578125" customWidth="1"/>
    <col min="6146" max="6146" width="12" customWidth="1"/>
    <col min="6147" max="6147" width="8.85546875" customWidth="1"/>
    <col min="6148" max="6148" width="9.42578125" customWidth="1"/>
    <col min="6149" max="6149" width="12.5703125" customWidth="1"/>
    <col min="6150" max="6150" width="11.85546875" customWidth="1"/>
    <col min="6151" max="6151" width="7.140625" customWidth="1"/>
    <col min="6152" max="6152" width="6.140625" customWidth="1"/>
    <col min="6153" max="6153" width="6.42578125" customWidth="1"/>
    <col min="6154" max="6154" width="5" customWidth="1"/>
    <col min="6155" max="6155" width="4.42578125" customWidth="1"/>
    <col min="6156" max="6156" width="6.42578125" customWidth="1"/>
    <col min="6157" max="6157" width="6.28515625" customWidth="1"/>
    <col min="6158" max="6158" width="27" customWidth="1"/>
    <col min="6401" max="6401" width="3.42578125" customWidth="1"/>
    <col min="6402" max="6402" width="12" customWidth="1"/>
    <col min="6403" max="6403" width="8.85546875" customWidth="1"/>
    <col min="6404" max="6404" width="9.42578125" customWidth="1"/>
    <col min="6405" max="6405" width="12.5703125" customWidth="1"/>
    <col min="6406" max="6406" width="11.85546875" customWidth="1"/>
    <col min="6407" max="6407" width="7.140625" customWidth="1"/>
    <col min="6408" max="6408" width="6.140625" customWidth="1"/>
    <col min="6409" max="6409" width="6.42578125" customWidth="1"/>
    <col min="6410" max="6410" width="5" customWidth="1"/>
    <col min="6411" max="6411" width="4.42578125" customWidth="1"/>
    <col min="6412" max="6412" width="6.42578125" customWidth="1"/>
    <col min="6413" max="6413" width="6.28515625" customWidth="1"/>
    <col min="6414" max="6414" width="27" customWidth="1"/>
    <col min="6657" max="6657" width="3.42578125" customWidth="1"/>
    <col min="6658" max="6658" width="12" customWidth="1"/>
    <col min="6659" max="6659" width="8.85546875" customWidth="1"/>
    <col min="6660" max="6660" width="9.42578125" customWidth="1"/>
    <col min="6661" max="6661" width="12.5703125" customWidth="1"/>
    <col min="6662" max="6662" width="11.85546875" customWidth="1"/>
    <col min="6663" max="6663" width="7.140625" customWidth="1"/>
    <col min="6664" max="6664" width="6.140625" customWidth="1"/>
    <col min="6665" max="6665" width="6.42578125" customWidth="1"/>
    <col min="6666" max="6666" width="5" customWidth="1"/>
    <col min="6667" max="6667" width="4.42578125" customWidth="1"/>
    <col min="6668" max="6668" width="6.42578125" customWidth="1"/>
    <col min="6669" max="6669" width="6.28515625" customWidth="1"/>
    <col min="6670" max="6670" width="27" customWidth="1"/>
    <col min="6913" max="6913" width="3.42578125" customWidth="1"/>
    <col min="6914" max="6914" width="12" customWidth="1"/>
    <col min="6915" max="6915" width="8.85546875" customWidth="1"/>
    <col min="6916" max="6916" width="9.42578125" customWidth="1"/>
    <col min="6917" max="6917" width="12.5703125" customWidth="1"/>
    <col min="6918" max="6918" width="11.85546875" customWidth="1"/>
    <col min="6919" max="6919" width="7.140625" customWidth="1"/>
    <col min="6920" max="6920" width="6.140625" customWidth="1"/>
    <col min="6921" max="6921" width="6.42578125" customWidth="1"/>
    <col min="6922" max="6922" width="5" customWidth="1"/>
    <col min="6923" max="6923" width="4.42578125" customWidth="1"/>
    <col min="6924" max="6924" width="6.42578125" customWidth="1"/>
    <col min="6925" max="6925" width="6.28515625" customWidth="1"/>
    <col min="6926" max="6926" width="27" customWidth="1"/>
    <col min="7169" max="7169" width="3.42578125" customWidth="1"/>
    <col min="7170" max="7170" width="12" customWidth="1"/>
    <col min="7171" max="7171" width="8.85546875" customWidth="1"/>
    <col min="7172" max="7172" width="9.42578125" customWidth="1"/>
    <col min="7173" max="7173" width="12.5703125" customWidth="1"/>
    <col min="7174" max="7174" width="11.85546875" customWidth="1"/>
    <col min="7175" max="7175" width="7.140625" customWidth="1"/>
    <col min="7176" max="7176" width="6.140625" customWidth="1"/>
    <col min="7177" max="7177" width="6.42578125" customWidth="1"/>
    <col min="7178" max="7178" width="5" customWidth="1"/>
    <col min="7179" max="7179" width="4.42578125" customWidth="1"/>
    <col min="7180" max="7180" width="6.42578125" customWidth="1"/>
    <col min="7181" max="7181" width="6.28515625" customWidth="1"/>
    <col min="7182" max="7182" width="27" customWidth="1"/>
    <col min="7425" max="7425" width="3.42578125" customWidth="1"/>
    <col min="7426" max="7426" width="12" customWidth="1"/>
    <col min="7427" max="7427" width="8.85546875" customWidth="1"/>
    <col min="7428" max="7428" width="9.42578125" customWidth="1"/>
    <col min="7429" max="7429" width="12.5703125" customWidth="1"/>
    <col min="7430" max="7430" width="11.85546875" customWidth="1"/>
    <col min="7431" max="7431" width="7.140625" customWidth="1"/>
    <col min="7432" max="7432" width="6.140625" customWidth="1"/>
    <col min="7433" max="7433" width="6.42578125" customWidth="1"/>
    <col min="7434" max="7434" width="5" customWidth="1"/>
    <col min="7435" max="7435" width="4.42578125" customWidth="1"/>
    <col min="7436" max="7436" width="6.42578125" customWidth="1"/>
    <col min="7437" max="7437" width="6.28515625" customWidth="1"/>
    <col min="7438" max="7438" width="27" customWidth="1"/>
    <col min="7681" max="7681" width="3.42578125" customWidth="1"/>
    <col min="7682" max="7682" width="12" customWidth="1"/>
    <col min="7683" max="7683" width="8.85546875" customWidth="1"/>
    <col min="7684" max="7684" width="9.42578125" customWidth="1"/>
    <col min="7685" max="7685" width="12.5703125" customWidth="1"/>
    <col min="7686" max="7686" width="11.85546875" customWidth="1"/>
    <col min="7687" max="7687" width="7.140625" customWidth="1"/>
    <col min="7688" max="7688" width="6.140625" customWidth="1"/>
    <col min="7689" max="7689" width="6.42578125" customWidth="1"/>
    <col min="7690" max="7690" width="5" customWidth="1"/>
    <col min="7691" max="7691" width="4.42578125" customWidth="1"/>
    <col min="7692" max="7692" width="6.42578125" customWidth="1"/>
    <col min="7693" max="7693" width="6.28515625" customWidth="1"/>
    <col min="7694" max="7694" width="27" customWidth="1"/>
    <col min="7937" max="7937" width="3.42578125" customWidth="1"/>
    <col min="7938" max="7938" width="12" customWidth="1"/>
    <col min="7939" max="7939" width="8.85546875" customWidth="1"/>
    <col min="7940" max="7940" width="9.42578125" customWidth="1"/>
    <col min="7941" max="7941" width="12.5703125" customWidth="1"/>
    <col min="7942" max="7942" width="11.85546875" customWidth="1"/>
    <col min="7943" max="7943" width="7.140625" customWidth="1"/>
    <col min="7944" max="7944" width="6.140625" customWidth="1"/>
    <col min="7945" max="7945" width="6.42578125" customWidth="1"/>
    <col min="7946" max="7946" width="5" customWidth="1"/>
    <col min="7947" max="7947" width="4.42578125" customWidth="1"/>
    <col min="7948" max="7948" width="6.42578125" customWidth="1"/>
    <col min="7949" max="7949" width="6.28515625" customWidth="1"/>
    <col min="7950" max="7950" width="27" customWidth="1"/>
    <col min="8193" max="8193" width="3.42578125" customWidth="1"/>
    <col min="8194" max="8194" width="12" customWidth="1"/>
    <col min="8195" max="8195" width="8.85546875" customWidth="1"/>
    <col min="8196" max="8196" width="9.42578125" customWidth="1"/>
    <col min="8197" max="8197" width="12.5703125" customWidth="1"/>
    <col min="8198" max="8198" width="11.85546875" customWidth="1"/>
    <col min="8199" max="8199" width="7.140625" customWidth="1"/>
    <col min="8200" max="8200" width="6.140625" customWidth="1"/>
    <col min="8201" max="8201" width="6.42578125" customWidth="1"/>
    <col min="8202" max="8202" width="5" customWidth="1"/>
    <col min="8203" max="8203" width="4.42578125" customWidth="1"/>
    <col min="8204" max="8204" width="6.42578125" customWidth="1"/>
    <col min="8205" max="8205" width="6.28515625" customWidth="1"/>
    <col min="8206" max="8206" width="27" customWidth="1"/>
    <col min="8449" max="8449" width="3.42578125" customWidth="1"/>
    <col min="8450" max="8450" width="12" customWidth="1"/>
    <col min="8451" max="8451" width="8.85546875" customWidth="1"/>
    <col min="8452" max="8452" width="9.42578125" customWidth="1"/>
    <col min="8453" max="8453" width="12.5703125" customWidth="1"/>
    <col min="8454" max="8454" width="11.85546875" customWidth="1"/>
    <col min="8455" max="8455" width="7.140625" customWidth="1"/>
    <col min="8456" max="8456" width="6.140625" customWidth="1"/>
    <col min="8457" max="8457" width="6.42578125" customWidth="1"/>
    <col min="8458" max="8458" width="5" customWidth="1"/>
    <col min="8459" max="8459" width="4.42578125" customWidth="1"/>
    <col min="8460" max="8460" width="6.42578125" customWidth="1"/>
    <col min="8461" max="8461" width="6.28515625" customWidth="1"/>
    <col min="8462" max="8462" width="27" customWidth="1"/>
    <col min="8705" max="8705" width="3.42578125" customWidth="1"/>
    <col min="8706" max="8706" width="12" customWidth="1"/>
    <col min="8707" max="8707" width="8.85546875" customWidth="1"/>
    <col min="8708" max="8708" width="9.42578125" customWidth="1"/>
    <col min="8709" max="8709" width="12.5703125" customWidth="1"/>
    <col min="8710" max="8710" width="11.85546875" customWidth="1"/>
    <col min="8711" max="8711" width="7.140625" customWidth="1"/>
    <col min="8712" max="8712" width="6.140625" customWidth="1"/>
    <col min="8713" max="8713" width="6.42578125" customWidth="1"/>
    <col min="8714" max="8714" width="5" customWidth="1"/>
    <col min="8715" max="8715" width="4.42578125" customWidth="1"/>
    <col min="8716" max="8716" width="6.42578125" customWidth="1"/>
    <col min="8717" max="8717" width="6.28515625" customWidth="1"/>
    <col min="8718" max="8718" width="27" customWidth="1"/>
    <col min="8961" max="8961" width="3.42578125" customWidth="1"/>
    <col min="8962" max="8962" width="12" customWidth="1"/>
    <col min="8963" max="8963" width="8.85546875" customWidth="1"/>
    <col min="8964" max="8964" width="9.42578125" customWidth="1"/>
    <col min="8965" max="8965" width="12.5703125" customWidth="1"/>
    <col min="8966" max="8966" width="11.85546875" customWidth="1"/>
    <col min="8967" max="8967" width="7.140625" customWidth="1"/>
    <col min="8968" max="8968" width="6.140625" customWidth="1"/>
    <col min="8969" max="8969" width="6.42578125" customWidth="1"/>
    <col min="8970" max="8970" width="5" customWidth="1"/>
    <col min="8971" max="8971" width="4.42578125" customWidth="1"/>
    <col min="8972" max="8972" width="6.42578125" customWidth="1"/>
    <col min="8973" max="8973" width="6.28515625" customWidth="1"/>
    <col min="8974" max="8974" width="27" customWidth="1"/>
    <col min="9217" max="9217" width="3.42578125" customWidth="1"/>
    <col min="9218" max="9218" width="12" customWidth="1"/>
    <col min="9219" max="9219" width="8.85546875" customWidth="1"/>
    <col min="9220" max="9220" width="9.42578125" customWidth="1"/>
    <col min="9221" max="9221" width="12.5703125" customWidth="1"/>
    <col min="9222" max="9222" width="11.85546875" customWidth="1"/>
    <col min="9223" max="9223" width="7.140625" customWidth="1"/>
    <col min="9224" max="9224" width="6.140625" customWidth="1"/>
    <col min="9225" max="9225" width="6.42578125" customWidth="1"/>
    <col min="9226" max="9226" width="5" customWidth="1"/>
    <col min="9227" max="9227" width="4.42578125" customWidth="1"/>
    <col min="9228" max="9228" width="6.42578125" customWidth="1"/>
    <col min="9229" max="9229" width="6.28515625" customWidth="1"/>
    <col min="9230" max="9230" width="27" customWidth="1"/>
    <col min="9473" max="9473" width="3.42578125" customWidth="1"/>
    <col min="9474" max="9474" width="12" customWidth="1"/>
    <col min="9475" max="9475" width="8.85546875" customWidth="1"/>
    <col min="9476" max="9476" width="9.42578125" customWidth="1"/>
    <col min="9477" max="9477" width="12.5703125" customWidth="1"/>
    <col min="9478" max="9478" width="11.85546875" customWidth="1"/>
    <col min="9479" max="9479" width="7.140625" customWidth="1"/>
    <col min="9480" max="9480" width="6.140625" customWidth="1"/>
    <col min="9481" max="9481" width="6.42578125" customWidth="1"/>
    <col min="9482" max="9482" width="5" customWidth="1"/>
    <col min="9483" max="9483" width="4.42578125" customWidth="1"/>
    <col min="9484" max="9484" width="6.42578125" customWidth="1"/>
    <col min="9485" max="9485" width="6.28515625" customWidth="1"/>
    <col min="9486" max="9486" width="27" customWidth="1"/>
    <col min="9729" max="9729" width="3.42578125" customWidth="1"/>
    <col min="9730" max="9730" width="12" customWidth="1"/>
    <col min="9731" max="9731" width="8.85546875" customWidth="1"/>
    <col min="9732" max="9732" width="9.42578125" customWidth="1"/>
    <col min="9733" max="9733" width="12.5703125" customWidth="1"/>
    <col min="9734" max="9734" width="11.85546875" customWidth="1"/>
    <col min="9735" max="9735" width="7.140625" customWidth="1"/>
    <col min="9736" max="9736" width="6.140625" customWidth="1"/>
    <col min="9737" max="9737" width="6.42578125" customWidth="1"/>
    <col min="9738" max="9738" width="5" customWidth="1"/>
    <col min="9739" max="9739" width="4.42578125" customWidth="1"/>
    <col min="9740" max="9740" width="6.42578125" customWidth="1"/>
    <col min="9741" max="9741" width="6.28515625" customWidth="1"/>
    <col min="9742" max="9742" width="27" customWidth="1"/>
    <col min="9985" max="9985" width="3.42578125" customWidth="1"/>
    <col min="9986" max="9986" width="12" customWidth="1"/>
    <col min="9987" max="9987" width="8.85546875" customWidth="1"/>
    <col min="9988" max="9988" width="9.42578125" customWidth="1"/>
    <col min="9989" max="9989" width="12.5703125" customWidth="1"/>
    <col min="9990" max="9990" width="11.85546875" customWidth="1"/>
    <col min="9991" max="9991" width="7.140625" customWidth="1"/>
    <col min="9992" max="9992" width="6.140625" customWidth="1"/>
    <col min="9993" max="9993" width="6.42578125" customWidth="1"/>
    <col min="9994" max="9994" width="5" customWidth="1"/>
    <col min="9995" max="9995" width="4.42578125" customWidth="1"/>
    <col min="9996" max="9996" width="6.42578125" customWidth="1"/>
    <col min="9997" max="9997" width="6.28515625" customWidth="1"/>
    <col min="9998" max="9998" width="27" customWidth="1"/>
    <col min="10241" max="10241" width="3.42578125" customWidth="1"/>
    <col min="10242" max="10242" width="12" customWidth="1"/>
    <col min="10243" max="10243" width="8.85546875" customWidth="1"/>
    <col min="10244" max="10244" width="9.42578125" customWidth="1"/>
    <col min="10245" max="10245" width="12.5703125" customWidth="1"/>
    <col min="10246" max="10246" width="11.85546875" customWidth="1"/>
    <col min="10247" max="10247" width="7.140625" customWidth="1"/>
    <col min="10248" max="10248" width="6.140625" customWidth="1"/>
    <col min="10249" max="10249" width="6.42578125" customWidth="1"/>
    <col min="10250" max="10250" width="5" customWidth="1"/>
    <col min="10251" max="10251" width="4.42578125" customWidth="1"/>
    <col min="10252" max="10252" width="6.42578125" customWidth="1"/>
    <col min="10253" max="10253" width="6.28515625" customWidth="1"/>
    <col min="10254" max="10254" width="27" customWidth="1"/>
    <col min="10497" max="10497" width="3.42578125" customWidth="1"/>
    <col min="10498" max="10498" width="12" customWidth="1"/>
    <col min="10499" max="10499" width="8.85546875" customWidth="1"/>
    <col min="10500" max="10500" width="9.42578125" customWidth="1"/>
    <col min="10501" max="10501" width="12.5703125" customWidth="1"/>
    <col min="10502" max="10502" width="11.85546875" customWidth="1"/>
    <col min="10503" max="10503" width="7.140625" customWidth="1"/>
    <col min="10504" max="10504" width="6.140625" customWidth="1"/>
    <col min="10505" max="10505" width="6.42578125" customWidth="1"/>
    <col min="10506" max="10506" width="5" customWidth="1"/>
    <col min="10507" max="10507" width="4.42578125" customWidth="1"/>
    <col min="10508" max="10508" width="6.42578125" customWidth="1"/>
    <col min="10509" max="10509" width="6.28515625" customWidth="1"/>
    <col min="10510" max="10510" width="27" customWidth="1"/>
    <col min="10753" max="10753" width="3.42578125" customWidth="1"/>
    <col min="10754" max="10754" width="12" customWidth="1"/>
    <col min="10755" max="10755" width="8.85546875" customWidth="1"/>
    <col min="10756" max="10756" width="9.42578125" customWidth="1"/>
    <col min="10757" max="10757" width="12.5703125" customWidth="1"/>
    <col min="10758" max="10758" width="11.85546875" customWidth="1"/>
    <col min="10759" max="10759" width="7.140625" customWidth="1"/>
    <col min="10760" max="10760" width="6.140625" customWidth="1"/>
    <col min="10761" max="10761" width="6.42578125" customWidth="1"/>
    <col min="10762" max="10762" width="5" customWidth="1"/>
    <col min="10763" max="10763" width="4.42578125" customWidth="1"/>
    <col min="10764" max="10764" width="6.42578125" customWidth="1"/>
    <col min="10765" max="10765" width="6.28515625" customWidth="1"/>
    <col min="10766" max="10766" width="27" customWidth="1"/>
    <col min="11009" max="11009" width="3.42578125" customWidth="1"/>
    <col min="11010" max="11010" width="12" customWidth="1"/>
    <col min="11011" max="11011" width="8.85546875" customWidth="1"/>
    <col min="11012" max="11012" width="9.42578125" customWidth="1"/>
    <col min="11013" max="11013" width="12.5703125" customWidth="1"/>
    <col min="11014" max="11014" width="11.85546875" customWidth="1"/>
    <col min="11015" max="11015" width="7.140625" customWidth="1"/>
    <col min="11016" max="11016" width="6.140625" customWidth="1"/>
    <col min="11017" max="11017" width="6.42578125" customWidth="1"/>
    <col min="11018" max="11018" width="5" customWidth="1"/>
    <col min="11019" max="11019" width="4.42578125" customWidth="1"/>
    <col min="11020" max="11020" width="6.42578125" customWidth="1"/>
    <col min="11021" max="11021" width="6.28515625" customWidth="1"/>
    <col min="11022" max="11022" width="27" customWidth="1"/>
    <col min="11265" max="11265" width="3.42578125" customWidth="1"/>
    <col min="11266" max="11266" width="12" customWidth="1"/>
    <col min="11267" max="11267" width="8.85546875" customWidth="1"/>
    <col min="11268" max="11268" width="9.42578125" customWidth="1"/>
    <col min="11269" max="11269" width="12.5703125" customWidth="1"/>
    <col min="11270" max="11270" width="11.85546875" customWidth="1"/>
    <col min="11271" max="11271" width="7.140625" customWidth="1"/>
    <col min="11272" max="11272" width="6.140625" customWidth="1"/>
    <col min="11273" max="11273" width="6.42578125" customWidth="1"/>
    <col min="11274" max="11274" width="5" customWidth="1"/>
    <col min="11275" max="11275" width="4.42578125" customWidth="1"/>
    <col min="11276" max="11276" width="6.42578125" customWidth="1"/>
    <col min="11277" max="11277" width="6.28515625" customWidth="1"/>
    <col min="11278" max="11278" width="27" customWidth="1"/>
    <col min="11521" max="11521" width="3.42578125" customWidth="1"/>
    <col min="11522" max="11522" width="12" customWidth="1"/>
    <col min="11523" max="11523" width="8.85546875" customWidth="1"/>
    <col min="11524" max="11524" width="9.42578125" customWidth="1"/>
    <col min="11525" max="11525" width="12.5703125" customWidth="1"/>
    <col min="11526" max="11526" width="11.85546875" customWidth="1"/>
    <col min="11527" max="11527" width="7.140625" customWidth="1"/>
    <col min="11528" max="11528" width="6.140625" customWidth="1"/>
    <col min="11529" max="11529" width="6.42578125" customWidth="1"/>
    <col min="11530" max="11530" width="5" customWidth="1"/>
    <col min="11531" max="11531" width="4.42578125" customWidth="1"/>
    <col min="11532" max="11532" width="6.42578125" customWidth="1"/>
    <col min="11533" max="11533" width="6.28515625" customWidth="1"/>
    <col min="11534" max="11534" width="27" customWidth="1"/>
    <col min="11777" max="11777" width="3.42578125" customWidth="1"/>
    <col min="11778" max="11778" width="12" customWidth="1"/>
    <col min="11779" max="11779" width="8.85546875" customWidth="1"/>
    <col min="11780" max="11780" width="9.42578125" customWidth="1"/>
    <col min="11781" max="11781" width="12.5703125" customWidth="1"/>
    <col min="11782" max="11782" width="11.85546875" customWidth="1"/>
    <col min="11783" max="11783" width="7.140625" customWidth="1"/>
    <col min="11784" max="11784" width="6.140625" customWidth="1"/>
    <col min="11785" max="11785" width="6.42578125" customWidth="1"/>
    <col min="11786" max="11786" width="5" customWidth="1"/>
    <col min="11787" max="11787" width="4.42578125" customWidth="1"/>
    <col min="11788" max="11788" width="6.42578125" customWidth="1"/>
    <col min="11789" max="11789" width="6.28515625" customWidth="1"/>
    <col min="11790" max="11790" width="27" customWidth="1"/>
    <col min="12033" max="12033" width="3.42578125" customWidth="1"/>
    <col min="12034" max="12034" width="12" customWidth="1"/>
    <col min="12035" max="12035" width="8.85546875" customWidth="1"/>
    <col min="12036" max="12036" width="9.42578125" customWidth="1"/>
    <col min="12037" max="12037" width="12.5703125" customWidth="1"/>
    <col min="12038" max="12038" width="11.85546875" customWidth="1"/>
    <col min="12039" max="12039" width="7.140625" customWidth="1"/>
    <col min="12040" max="12040" width="6.140625" customWidth="1"/>
    <col min="12041" max="12041" width="6.42578125" customWidth="1"/>
    <col min="12042" max="12042" width="5" customWidth="1"/>
    <col min="12043" max="12043" width="4.42578125" customWidth="1"/>
    <col min="12044" max="12044" width="6.42578125" customWidth="1"/>
    <col min="12045" max="12045" width="6.28515625" customWidth="1"/>
    <col min="12046" max="12046" width="27" customWidth="1"/>
    <col min="12289" max="12289" width="3.42578125" customWidth="1"/>
    <col min="12290" max="12290" width="12" customWidth="1"/>
    <col min="12291" max="12291" width="8.85546875" customWidth="1"/>
    <col min="12292" max="12292" width="9.42578125" customWidth="1"/>
    <col min="12293" max="12293" width="12.5703125" customWidth="1"/>
    <col min="12294" max="12294" width="11.85546875" customWidth="1"/>
    <col min="12295" max="12295" width="7.140625" customWidth="1"/>
    <col min="12296" max="12296" width="6.140625" customWidth="1"/>
    <col min="12297" max="12297" width="6.42578125" customWidth="1"/>
    <col min="12298" max="12298" width="5" customWidth="1"/>
    <col min="12299" max="12299" width="4.42578125" customWidth="1"/>
    <col min="12300" max="12300" width="6.42578125" customWidth="1"/>
    <col min="12301" max="12301" width="6.28515625" customWidth="1"/>
    <col min="12302" max="12302" width="27" customWidth="1"/>
    <col min="12545" max="12545" width="3.42578125" customWidth="1"/>
    <col min="12546" max="12546" width="12" customWidth="1"/>
    <col min="12547" max="12547" width="8.85546875" customWidth="1"/>
    <col min="12548" max="12548" width="9.42578125" customWidth="1"/>
    <col min="12549" max="12549" width="12.5703125" customWidth="1"/>
    <col min="12550" max="12550" width="11.85546875" customWidth="1"/>
    <col min="12551" max="12551" width="7.140625" customWidth="1"/>
    <col min="12552" max="12552" width="6.140625" customWidth="1"/>
    <col min="12553" max="12553" width="6.42578125" customWidth="1"/>
    <col min="12554" max="12554" width="5" customWidth="1"/>
    <col min="12555" max="12555" width="4.42578125" customWidth="1"/>
    <col min="12556" max="12556" width="6.42578125" customWidth="1"/>
    <col min="12557" max="12557" width="6.28515625" customWidth="1"/>
    <col min="12558" max="12558" width="27" customWidth="1"/>
    <col min="12801" max="12801" width="3.42578125" customWidth="1"/>
    <col min="12802" max="12802" width="12" customWidth="1"/>
    <col min="12803" max="12803" width="8.85546875" customWidth="1"/>
    <col min="12804" max="12804" width="9.42578125" customWidth="1"/>
    <col min="12805" max="12805" width="12.5703125" customWidth="1"/>
    <col min="12806" max="12806" width="11.85546875" customWidth="1"/>
    <col min="12807" max="12807" width="7.140625" customWidth="1"/>
    <col min="12808" max="12808" width="6.140625" customWidth="1"/>
    <col min="12809" max="12809" width="6.42578125" customWidth="1"/>
    <col min="12810" max="12810" width="5" customWidth="1"/>
    <col min="12811" max="12811" width="4.42578125" customWidth="1"/>
    <col min="12812" max="12812" width="6.42578125" customWidth="1"/>
    <col min="12813" max="12813" width="6.28515625" customWidth="1"/>
    <col min="12814" max="12814" width="27" customWidth="1"/>
    <col min="13057" max="13057" width="3.42578125" customWidth="1"/>
    <col min="13058" max="13058" width="12" customWidth="1"/>
    <col min="13059" max="13059" width="8.85546875" customWidth="1"/>
    <col min="13060" max="13060" width="9.42578125" customWidth="1"/>
    <col min="13061" max="13061" width="12.5703125" customWidth="1"/>
    <col min="13062" max="13062" width="11.85546875" customWidth="1"/>
    <col min="13063" max="13063" width="7.140625" customWidth="1"/>
    <col min="13064" max="13064" width="6.140625" customWidth="1"/>
    <col min="13065" max="13065" width="6.42578125" customWidth="1"/>
    <col min="13066" max="13066" width="5" customWidth="1"/>
    <col min="13067" max="13067" width="4.42578125" customWidth="1"/>
    <col min="13068" max="13068" width="6.42578125" customWidth="1"/>
    <col min="13069" max="13069" width="6.28515625" customWidth="1"/>
    <col min="13070" max="13070" width="27" customWidth="1"/>
    <col min="13313" max="13313" width="3.42578125" customWidth="1"/>
    <col min="13314" max="13314" width="12" customWidth="1"/>
    <col min="13315" max="13315" width="8.85546875" customWidth="1"/>
    <col min="13316" max="13316" width="9.42578125" customWidth="1"/>
    <col min="13317" max="13317" width="12.5703125" customWidth="1"/>
    <col min="13318" max="13318" width="11.85546875" customWidth="1"/>
    <col min="13319" max="13319" width="7.140625" customWidth="1"/>
    <col min="13320" max="13320" width="6.140625" customWidth="1"/>
    <col min="13321" max="13321" width="6.42578125" customWidth="1"/>
    <col min="13322" max="13322" width="5" customWidth="1"/>
    <col min="13323" max="13323" width="4.42578125" customWidth="1"/>
    <col min="13324" max="13324" width="6.42578125" customWidth="1"/>
    <col min="13325" max="13325" width="6.28515625" customWidth="1"/>
    <col min="13326" max="13326" width="27" customWidth="1"/>
    <col min="13569" max="13569" width="3.42578125" customWidth="1"/>
    <col min="13570" max="13570" width="12" customWidth="1"/>
    <col min="13571" max="13571" width="8.85546875" customWidth="1"/>
    <col min="13572" max="13572" width="9.42578125" customWidth="1"/>
    <col min="13573" max="13573" width="12.5703125" customWidth="1"/>
    <col min="13574" max="13574" width="11.85546875" customWidth="1"/>
    <col min="13575" max="13575" width="7.140625" customWidth="1"/>
    <col min="13576" max="13576" width="6.140625" customWidth="1"/>
    <col min="13577" max="13577" width="6.42578125" customWidth="1"/>
    <col min="13578" max="13578" width="5" customWidth="1"/>
    <col min="13579" max="13579" width="4.42578125" customWidth="1"/>
    <col min="13580" max="13580" width="6.42578125" customWidth="1"/>
    <col min="13581" max="13581" width="6.28515625" customWidth="1"/>
    <col min="13582" max="13582" width="27" customWidth="1"/>
    <col min="13825" max="13825" width="3.42578125" customWidth="1"/>
    <col min="13826" max="13826" width="12" customWidth="1"/>
    <col min="13827" max="13827" width="8.85546875" customWidth="1"/>
    <col min="13828" max="13828" width="9.42578125" customWidth="1"/>
    <col min="13829" max="13829" width="12.5703125" customWidth="1"/>
    <col min="13830" max="13830" width="11.85546875" customWidth="1"/>
    <col min="13831" max="13831" width="7.140625" customWidth="1"/>
    <col min="13832" max="13832" width="6.140625" customWidth="1"/>
    <col min="13833" max="13833" width="6.42578125" customWidth="1"/>
    <col min="13834" max="13834" width="5" customWidth="1"/>
    <col min="13835" max="13835" width="4.42578125" customWidth="1"/>
    <col min="13836" max="13836" width="6.42578125" customWidth="1"/>
    <col min="13837" max="13837" width="6.28515625" customWidth="1"/>
    <col min="13838" max="13838" width="27" customWidth="1"/>
    <col min="14081" max="14081" width="3.42578125" customWidth="1"/>
    <col min="14082" max="14082" width="12" customWidth="1"/>
    <col min="14083" max="14083" width="8.85546875" customWidth="1"/>
    <col min="14084" max="14084" width="9.42578125" customWidth="1"/>
    <col min="14085" max="14085" width="12.5703125" customWidth="1"/>
    <col min="14086" max="14086" width="11.85546875" customWidth="1"/>
    <col min="14087" max="14087" width="7.140625" customWidth="1"/>
    <col min="14088" max="14088" width="6.140625" customWidth="1"/>
    <col min="14089" max="14089" width="6.42578125" customWidth="1"/>
    <col min="14090" max="14090" width="5" customWidth="1"/>
    <col min="14091" max="14091" width="4.42578125" customWidth="1"/>
    <col min="14092" max="14092" width="6.42578125" customWidth="1"/>
    <col min="14093" max="14093" width="6.28515625" customWidth="1"/>
    <col min="14094" max="14094" width="27" customWidth="1"/>
    <col min="14337" max="14337" width="3.42578125" customWidth="1"/>
    <col min="14338" max="14338" width="12" customWidth="1"/>
    <col min="14339" max="14339" width="8.85546875" customWidth="1"/>
    <col min="14340" max="14340" width="9.42578125" customWidth="1"/>
    <col min="14341" max="14341" width="12.5703125" customWidth="1"/>
    <col min="14342" max="14342" width="11.85546875" customWidth="1"/>
    <col min="14343" max="14343" width="7.140625" customWidth="1"/>
    <col min="14344" max="14344" width="6.140625" customWidth="1"/>
    <col min="14345" max="14345" width="6.42578125" customWidth="1"/>
    <col min="14346" max="14346" width="5" customWidth="1"/>
    <col min="14347" max="14347" width="4.42578125" customWidth="1"/>
    <col min="14348" max="14348" width="6.42578125" customWidth="1"/>
    <col min="14349" max="14349" width="6.28515625" customWidth="1"/>
    <col min="14350" max="14350" width="27" customWidth="1"/>
    <col min="14593" max="14593" width="3.42578125" customWidth="1"/>
    <col min="14594" max="14594" width="12" customWidth="1"/>
    <col min="14595" max="14595" width="8.85546875" customWidth="1"/>
    <col min="14596" max="14596" width="9.42578125" customWidth="1"/>
    <col min="14597" max="14597" width="12.5703125" customWidth="1"/>
    <col min="14598" max="14598" width="11.85546875" customWidth="1"/>
    <col min="14599" max="14599" width="7.140625" customWidth="1"/>
    <col min="14600" max="14600" width="6.140625" customWidth="1"/>
    <col min="14601" max="14601" width="6.42578125" customWidth="1"/>
    <col min="14602" max="14602" width="5" customWidth="1"/>
    <col min="14603" max="14603" width="4.42578125" customWidth="1"/>
    <col min="14604" max="14604" width="6.42578125" customWidth="1"/>
    <col min="14605" max="14605" width="6.28515625" customWidth="1"/>
    <col min="14606" max="14606" width="27" customWidth="1"/>
    <col min="14849" max="14849" width="3.42578125" customWidth="1"/>
    <col min="14850" max="14850" width="12" customWidth="1"/>
    <col min="14851" max="14851" width="8.85546875" customWidth="1"/>
    <col min="14852" max="14852" width="9.42578125" customWidth="1"/>
    <col min="14853" max="14853" width="12.5703125" customWidth="1"/>
    <col min="14854" max="14854" width="11.85546875" customWidth="1"/>
    <col min="14855" max="14855" width="7.140625" customWidth="1"/>
    <col min="14856" max="14856" width="6.140625" customWidth="1"/>
    <col min="14857" max="14857" width="6.42578125" customWidth="1"/>
    <col min="14858" max="14858" width="5" customWidth="1"/>
    <col min="14859" max="14859" width="4.42578125" customWidth="1"/>
    <col min="14860" max="14860" width="6.42578125" customWidth="1"/>
    <col min="14861" max="14861" width="6.28515625" customWidth="1"/>
    <col min="14862" max="14862" width="27" customWidth="1"/>
    <col min="15105" max="15105" width="3.42578125" customWidth="1"/>
    <col min="15106" max="15106" width="12" customWidth="1"/>
    <col min="15107" max="15107" width="8.85546875" customWidth="1"/>
    <col min="15108" max="15108" width="9.42578125" customWidth="1"/>
    <col min="15109" max="15109" width="12.5703125" customWidth="1"/>
    <col min="15110" max="15110" width="11.85546875" customWidth="1"/>
    <col min="15111" max="15111" width="7.140625" customWidth="1"/>
    <col min="15112" max="15112" width="6.140625" customWidth="1"/>
    <col min="15113" max="15113" width="6.42578125" customWidth="1"/>
    <col min="15114" max="15114" width="5" customWidth="1"/>
    <col min="15115" max="15115" width="4.42578125" customWidth="1"/>
    <col min="15116" max="15116" width="6.42578125" customWidth="1"/>
    <col min="15117" max="15117" width="6.28515625" customWidth="1"/>
    <col min="15118" max="15118" width="27" customWidth="1"/>
    <col min="15361" max="15361" width="3.42578125" customWidth="1"/>
    <col min="15362" max="15362" width="12" customWidth="1"/>
    <col min="15363" max="15363" width="8.85546875" customWidth="1"/>
    <col min="15364" max="15364" width="9.42578125" customWidth="1"/>
    <col min="15365" max="15365" width="12.5703125" customWidth="1"/>
    <col min="15366" max="15366" width="11.85546875" customWidth="1"/>
    <col min="15367" max="15367" width="7.140625" customWidth="1"/>
    <col min="15368" max="15368" width="6.140625" customWidth="1"/>
    <col min="15369" max="15369" width="6.42578125" customWidth="1"/>
    <col min="15370" max="15370" width="5" customWidth="1"/>
    <col min="15371" max="15371" width="4.42578125" customWidth="1"/>
    <col min="15372" max="15372" width="6.42578125" customWidth="1"/>
    <col min="15373" max="15373" width="6.28515625" customWidth="1"/>
    <col min="15374" max="15374" width="27" customWidth="1"/>
    <col min="15617" max="15617" width="3.42578125" customWidth="1"/>
    <col min="15618" max="15618" width="12" customWidth="1"/>
    <col min="15619" max="15619" width="8.85546875" customWidth="1"/>
    <col min="15620" max="15620" width="9.42578125" customWidth="1"/>
    <col min="15621" max="15621" width="12.5703125" customWidth="1"/>
    <col min="15622" max="15622" width="11.85546875" customWidth="1"/>
    <col min="15623" max="15623" width="7.140625" customWidth="1"/>
    <col min="15624" max="15624" width="6.140625" customWidth="1"/>
    <col min="15625" max="15625" width="6.42578125" customWidth="1"/>
    <col min="15626" max="15626" width="5" customWidth="1"/>
    <col min="15627" max="15627" width="4.42578125" customWidth="1"/>
    <col min="15628" max="15628" width="6.42578125" customWidth="1"/>
    <col min="15629" max="15629" width="6.28515625" customWidth="1"/>
    <col min="15630" max="15630" width="27" customWidth="1"/>
    <col min="15873" max="15873" width="3.42578125" customWidth="1"/>
    <col min="15874" max="15874" width="12" customWidth="1"/>
    <col min="15875" max="15875" width="8.85546875" customWidth="1"/>
    <col min="15876" max="15876" width="9.42578125" customWidth="1"/>
    <col min="15877" max="15877" width="12.5703125" customWidth="1"/>
    <col min="15878" max="15878" width="11.85546875" customWidth="1"/>
    <col min="15879" max="15879" width="7.140625" customWidth="1"/>
    <col min="15880" max="15880" width="6.140625" customWidth="1"/>
    <col min="15881" max="15881" width="6.42578125" customWidth="1"/>
    <col min="15882" max="15882" width="5" customWidth="1"/>
    <col min="15883" max="15883" width="4.42578125" customWidth="1"/>
    <col min="15884" max="15884" width="6.42578125" customWidth="1"/>
    <col min="15885" max="15885" width="6.28515625" customWidth="1"/>
    <col min="15886" max="15886" width="27" customWidth="1"/>
    <col min="16129" max="16129" width="3.42578125" customWidth="1"/>
    <col min="16130" max="16130" width="12" customWidth="1"/>
    <col min="16131" max="16131" width="8.85546875" customWidth="1"/>
    <col min="16132" max="16132" width="9.42578125" customWidth="1"/>
    <col min="16133" max="16133" width="12.5703125" customWidth="1"/>
    <col min="16134" max="16134" width="11.85546875" customWidth="1"/>
    <col min="16135" max="16135" width="7.140625" customWidth="1"/>
    <col min="16136" max="16136" width="6.140625" customWidth="1"/>
    <col min="16137" max="16137" width="6.42578125" customWidth="1"/>
    <col min="16138" max="16138" width="5" customWidth="1"/>
    <col min="16139" max="16139" width="4.42578125" customWidth="1"/>
    <col min="16140" max="16140" width="6.42578125" customWidth="1"/>
    <col min="16141" max="16141" width="6.28515625" customWidth="1"/>
    <col min="16142" max="16142" width="27" customWidth="1"/>
  </cols>
  <sheetData>
    <row r="1" spans="1:14" ht="47.25" customHeight="1" x14ac:dyDescent="0.2">
      <c r="A1" s="106" t="s">
        <v>33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3.5" x14ac:dyDescent="0.2">
      <c r="A3" s="107" t="s">
        <v>0</v>
      </c>
      <c r="B3" s="107" t="s">
        <v>34</v>
      </c>
      <c r="C3" s="109" t="s">
        <v>4</v>
      </c>
      <c r="D3" s="110"/>
      <c r="E3" s="110"/>
      <c r="F3" s="111"/>
      <c r="G3" s="109" t="s">
        <v>5</v>
      </c>
      <c r="H3" s="110"/>
      <c r="I3" s="110"/>
      <c r="J3" s="110"/>
      <c r="K3" s="111"/>
      <c r="L3" s="109" t="s">
        <v>35</v>
      </c>
      <c r="M3" s="111"/>
      <c r="N3" s="112" t="s">
        <v>36</v>
      </c>
    </row>
    <row r="4" spans="1:14" ht="54" x14ac:dyDescent="0.2">
      <c r="A4" s="108"/>
      <c r="B4" s="108"/>
      <c r="C4" s="23" t="s">
        <v>37</v>
      </c>
      <c r="D4" s="23" t="s">
        <v>38</v>
      </c>
      <c r="E4" s="23" t="s">
        <v>39</v>
      </c>
      <c r="F4" s="23" t="s">
        <v>40</v>
      </c>
      <c r="G4" s="23" t="s">
        <v>41</v>
      </c>
      <c r="H4" s="23" t="s">
        <v>42</v>
      </c>
      <c r="I4" s="23" t="s">
        <v>43</v>
      </c>
      <c r="J4" s="23" t="s">
        <v>44</v>
      </c>
      <c r="K4" s="23" t="s">
        <v>45</v>
      </c>
      <c r="L4" s="23" t="s">
        <v>46</v>
      </c>
      <c r="M4" s="23" t="s">
        <v>47</v>
      </c>
      <c r="N4" s="113"/>
    </row>
    <row r="5" spans="1:14" ht="14.25" thickBot="1" x14ac:dyDescent="0.25">
      <c r="A5" s="24">
        <v>1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4">
        <v>8</v>
      </c>
      <c r="H5" s="24">
        <v>9</v>
      </c>
      <c r="I5" s="24">
        <v>10</v>
      </c>
      <c r="J5" s="24">
        <v>11</v>
      </c>
      <c r="K5" s="24">
        <v>12</v>
      </c>
      <c r="L5" s="24">
        <v>13</v>
      </c>
      <c r="M5" s="24">
        <v>14</v>
      </c>
      <c r="N5" s="21">
        <v>15</v>
      </c>
    </row>
    <row r="6" spans="1:14" ht="15" thickTop="1" thickBot="1" x14ac:dyDescent="0.25">
      <c r="A6" s="100" t="s">
        <v>48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  <c r="N6" s="25"/>
    </row>
    <row r="7" spans="1:14" ht="15" thickTop="1" thickBot="1" x14ac:dyDescent="0.25">
      <c r="A7" s="26">
        <v>1</v>
      </c>
      <c r="B7" s="15"/>
      <c r="C7" s="27"/>
      <c r="D7" s="15"/>
      <c r="E7" s="15"/>
      <c r="F7" s="11"/>
      <c r="G7" s="28"/>
      <c r="H7" s="15"/>
      <c r="I7" s="15"/>
      <c r="J7" s="15"/>
      <c r="K7" s="29"/>
      <c r="L7" s="29"/>
      <c r="M7" s="23"/>
      <c r="N7" s="25"/>
    </row>
    <row r="8" spans="1:14" ht="15" thickTop="1" thickBot="1" x14ac:dyDescent="0.25">
      <c r="A8" s="25"/>
      <c r="B8" s="30"/>
      <c r="C8" s="30"/>
      <c r="D8" s="30"/>
      <c r="E8" s="30"/>
      <c r="F8" s="30"/>
      <c r="G8" s="31">
        <f>SUM(G7:G7)</f>
        <v>0</v>
      </c>
      <c r="H8" s="31">
        <f>SUM(H7:H7)</f>
        <v>0</v>
      </c>
      <c r="I8" s="31">
        <f>SUM(I7:I7)</f>
        <v>0</v>
      </c>
      <c r="J8" s="31">
        <f>SUM(J7:J7)</f>
        <v>0</v>
      </c>
      <c r="K8" s="32"/>
      <c r="L8" s="30"/>
      <c r="M8" s="23"/>
      <c r="N8" s="25"/>
    </row>
    <row r="9" spans="1:14" ht="15" thickTop="1" thickBot="1" x14ac:dyDescent="0.25">
      <c r="A9" s="103" t="s">
        <v>49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5"/>
      <c r="M9" s="23"/>
      <c r="N9" s="25"/>
    </row>
    <row r="10" spans="1:14" ht="26.25" thickTop="1" x14ac:dyDescent="0.2">
      <c r="A10" s="26">
        <v>1</v>
      </c>
      <c r="B10" s="15" t="s">
        <v>50</v>
      </c>
      <c r="C10" s="15" t="s">
        <v>25</v>
      </c>
      <c r="D10" s="8" t="s">
        <v>23</v>
      </c>
      <c r="E10" s="8" t="s">
        <v>26</v>
      </c>
      <c r="F10" s="7" t="s">
        <v>24</v>
      </c>
      <c r="G10" s="28">
        <v>190.96</v>
      </c>
      <c r="H10" s="11"/>
      <c r="I10" s="11">
        <v>190.96</v>
      </c>
      <c r="J10" s="11"/>
      <c r="K10" s="29"/>
      <c r="L10" s="29"/>
      <c r="M10" s="23"/>
      <c r="N10" s="25"/>
    </row>
    <row r="11" spans="1:14" ht="14.25" thickBot="1" x14ac:dyDescent="0.25">
      <c r="A11" s="23">
        <v>2</v>
      </c>
      <c r="B11" s="15"/>
      <c r="C11" s="27"/>
      <c r="D11" s="33"/>
      <c r="E11" s="23"/>
      <c r="F11" s="23"/>
      <c r="G11" s="34"/>
      <c r="H11" s="23"/>
      <c r="I11" s="23"/>
      <c r="J11" s="23"/>
      <c r="K11" s="35"/>
      <c r="L11" s="35"/>
      <c r="M11" s="23"/>
      <c r="N11" s="25"/>
    </row>
    <row r="12" spans="1:14" ht="27" thickTop="1" thickBot="1" x14ac:dyDescent="0.25">
      <c r="A12" s="30"/>
      <c r="B12" s="30"/>
      <c r="C12" s="30"/>
      <c r="D12" s="30"/>
      <c r="E12" s="30"/>
      <c r="F12" s="36">
        <f>SUM(F10:F11)</f>
        <v>0</v>
      </c>
      <c r="G12" s="37">
        <f>SUM(G10:G11)</f>
        <v>190.96</v>
      </c>
      <c r="H12" s="38">
        <f>SUM(H10:H11)</f>
        <v>0</v>
      </c>
      <c r="I12" s="38">
        <f>SUM(I10:I11)</f>
        <v>190.96</v>
      </c>
      <c r="J12" s="38">
        <f>SUM(J10:J11)</f>
        <v>0</v>
      </c>
      <c r="K12" s="39"/>
      <c r="L12" s="39"/>
      <c r="M12" s="29"/>
      <c r="N12" s="40" t="s">
        <v>51</v>
      </c>
    </row>
    <row r="13" spans="1:14" ht="15" thickTop="1" thickBot="1" x14ac:dyDescent="0.25">
      <c r="A13" s="41"/>
      <c r="B13" s="42"/>
      <c r="C13" s="42"/>
      <c r="D13" s="42"/>
      <c r="E13" s="42"/>
      <c r="F13" s="42"/>
      <c r="G13" s="43">
        <f>G12+G8</f>
        <v>190.96</v>
      </c>
      <c r="H13" s="43">
        <f>H12+H8</f>
        <v>0</v>
      </c>
      <c r="I13" s="43">
        <f>I12+I8</f>
        <v>190.96</v>
      </c>
      <c r="J13" s="43">
        <f>J12+J8</f>
        <v>0</v>
      </c>
      <c r="K13" s="42"/>
      <c r="L13" s="44"/>
      <c r="M13" s="23"/>
      <c r="N13" s="25"/>
    </row>
    <row r="15" spans="1:14" ht="13.5" x14ac:dyDescent="0.25">
      <c r="B15" s="84" t="s">
        <v>52</v>
      </c>
      <c r="C15" s="84"/>
      <c r="D15" s="84"/>
      <c r="H15" s="84" t="s">
        <v>53</v>
      </c>
      <c r="I15" s="84"/>
      <c r="J15" s="84"/>
      <c r="K15" s="84"/>
      <c r="L15" s="45"/>
    </row>
  </sheetData>
  <mergeCells count="11">
    <mergeCell ref="A6:M6"/>
    <mergeCell ref="A9:L9"/>
    <mergeCell ref="B15:D15"/>
    <mergeCell ref="H15:K15"/>
    <mergeCell ref="A1:N2"/>
    <mergeCell ref="A3:A4"/>
    <mergeCell ref="B3:B4"/>
    <mergeCell ref="C3:F3"/>
    <mergeCell ref="G3:K3"/>
    <mergeCell ref="L3:M3"/>
    <mergeCell ref="N3:N4"/>
  </mergeCells>
  <pageMargins left="0.9055118110236221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O1" sqref="A1:XFD1"/>
    </sheetView>
  </sheetViews>
  <sheetFormatPr defaultRowHeight="12.75" x14ac:dyDescent="0.2"/>
  <cols>
    <col min="1" max="1" width="3.42578125" customWidth="1"/>
    <col min="2" max="2" width="9.7109375" customWidth="1"/>
    <col min="3" max="3" width="8.85546875" customWidth="1"/>
    <col min="4" max="4" width="9.42578125" customWidth="1"/>
    <col min="5" max="5" width="10.42578125" customWidth="1"/>
    <col min="6" max="6" width="11.85546875" customWidth="1"/>
    <col min="7" max="7" width="11.140625" customWidth="1"/>
    <col min="8" max="8" width="10.5703125" customWidth="1"/>
    <col min="9" max="9" width="10" customWidth="1"/>
    <col min="10" max="10" width="9" customWidth="1"/>
    <col min="11" max="11" width="4.42578125" customWidth="1"/>
    <col min="12" max="12" width="5.42578125" customWidth="1"/>
    <col min="13" max="13" width="5.5703125" customWidth="1"/>
    <col min="14" max="14" width="27" customWidth="1"/>
    <col min="257" max="257" width="3.42578125" customWidth="1"/>
    <col min="258" max="258" width="9.7109375" customWidth="1"/>
    <col min="259" max="259" width="8.85546875" customWidth="1"/>
    <col min="260" max="260" width="9.42578125" customWidth="1"/>
    <col min="261" max="261" width="10.42578125" customWidth="1"/>
    <col min="262" max="262" width="11.85546875" customWidth="1"/>
    <col min="263" max="263" width="9.140625" customWidth="1"/>
    <col min="264" max="264" width="6.140625" customWidth="1"/>
    <col min="265" max="265" width="6.42578125" customWidth="1"/>
    <col min="266" max="266" width="5" customWidth="1"/>
    <col min="267" max="267" width="4.42578125" customWidth="1"/>
    <col min="268" max="268" width="5.42578125" customWidth="1"/>
    <col min="269" max="269" width="5.5703125" customWidth="1"/>
    <col min="270" max="270" width="27" customWidth="1"/>
    <col min="513" max="513" width="3.42578125" customWidth="1"/>
    <col min="514" max="514" width="9.7109375" customWidth="1"/>
    <col min="515" max="515" width="8.85546875" customWidth="1"/>
    <col min="516" max="516" width="9.42578125" customWidth="1"/>
    <col min="517" max="517" width="10.42578125" customWidth="1"/>
    <col min="518" max="518" width="11.85546875" customWidth="1"/>
    <col min="519" max="519" width="9.140625" customWidth="1"/>
    <col min="520" max="520" width="6.140625" customWidth="1"/>
    <col min="521" max="521" width="6.42578125" customWidth="1"/>
    <col min="522" max="522" width="5" customWidth="1"/>
    <col min="523" max="523" width="4.42578125" customWidth="1"/>
    <col min="524" max="524" width="5.42578125" customWidth="1"/>
    <col min="525" max="525" width="5.5703125" customWidth="1"/>
    <col min="526" max="526" width="27" customWidth="1"/>
    <col min="769" max="769" width="3.42578125" customWidth="1"/>
    <col min="770" max="770" width="9.7109375" customWidth="1"/>
    <col min="771" max="771" width="8.85546875" customWidth="1"/>
    <col min="772" max="772" width="9.42578125" customWidth="1"/>
    <col min="773" max="773" width="10.42578125" customWidth="1"/>
    <col min="774" max="774" width="11.85546875" customWidth="1"/>
    <col min="775" max="775" width="9.140625" customWidth="1"/>
    <col min="776" max="776" width="6.140625" customWidth="1"/>
    <col min="777" max="777" width="6.42578125" customWidth="1"/>
    <col min="778" max="778" width="5" customWidth="1"/>
    <col min="779" max="779" width="4.42578125" customWidth="1"/>
    <col min="780" max="780" width="5.42578125" customWidth="1"/>
    <col min="781" max="781" width="5.5703125" customWidth="1"/>
    <col min="782" max="782" width="27" customWidth="1"/>
    <col min="1025" max="1025" width="3.42578125" customWidth="1"/>
    <col min="1026" max="1026" width="9.7109375" customWidth="1"/>
    <col min="1027" max="1027" width="8.85546875" customWidth="1"/>
    <col min="1028" max="1028" width="9.42578125" customWidth="1"/>
    <col min="1029" max="1029" width="10.42578125" customWidth="1"/>
    <col min="1030" max="1030" width="11.85546875" customWidth="1"/>
    <col min="1031" max="1031" width="9.140625" customWidth="1"/>
    <col min="1032" max="1032" width="6.140625" customWidth="1"/>
    <col min="1033" max="1033" width="6.42578125" customWidth="1"/>
    <col min="1034" max="1034" width="5" customWidth="1"/>
    <col min="1035" max="1035" width="4.42578125" customWidth="1"/>
    <col min="1036" max="1036" width="5.42578125" customWidth="1"/>
    <col min="1037" max="1037" width="5.5703125" customWidth="1"/>
    <col min="1038" max="1038" width="27" customWidth="1"/>
    <col min="1281" max="1281" width="3.42578125" customWidth="1"/>
    <col min="1282" max="1282" width="9.7109375" customWidth="1"/>
    <col min="1283" max="1283" width="8.85546875" customWidth="1"/>
    <col min="1284" max="1284" width="9.42578125" customWidth="1"/>
    <col min="1285" max="1285" width="10.42578125" customWidth="1"/>
    <col min="1286" max="1286" width="11.85546875" customWidth="1"/>
    <col min="1287" max="1287" width="9.140625" customWidth="1"/>
    <col min="1288" max="1288" width="6.140625" customWidth="1"/>
    <col min="1289" max="1289" width="6.42578125" customWidth="1"/>
    <col min="1290" max="1290" width="5" customWidth="1"/>
    <col min="1291" max="1291" width="4.42578125" customWidth="1"/>
    <col min="1292" max="1292" width="5.42578125" customWidth="1"/>
    <col min="1293" max="1293" width="5.5703125" customWidth="1"/>
    <col min="1294" max="1294" width="27" customWidth="1"/>
    <col min="1537" max="1537" width="3.42578125" customWidth="1"/>
    <col min="1538" max="1538" width="9.7109375" customWidth="1"/>
    <col min="1539" max="1539" width="8.85546875" customWidth="1"/>
    <col min="1540" max="1540" width="9.42578125" customWidth="1"/>
    <col min="1541" max="1541" width="10.42578125" customWidth="1"/>
    <col min="1542" max="1542" width="11.85546875" customWidth="1"/>
    <col min="1543" max="1543" width="9.140625" customWidth="1"/>
    <col min="1544" max="1544" width="6.140625" customWidth="1"/>
    <col min="1545" max="1545" width="6.42578125" customWidth="1"/>
    <col min="1546" max="1546" width="5" customWidth="1"/>
    <col min="1547" max="1547" width="4.42578125" customWidth="1"/>
    <col min="1548" max="1548" width="5.42578125" customWidth="1"/>
    <col min="1549" max="1549" width="5.5703125" customWidth="1"/>
    <col min="1550" max="1550" width="27" customWidth="1"/>
    <col min="1793" max="1793" width="3.42578125" customWidth="1"/>
    <col min="1794" max="1794" width="9.7109375" customWidth="1"/>
    <col min="1795" max="1795" width="8.85546875" customWidth="1"/>
    <col min="1796" max="1796" width="9.42578125" customWidth="1"/>
    <col min="1797" max="1797" width="10.42578125" customWidth="1"/>
    <col min="1798" max="1798" width="11.85546875" customWidth="1"/>
    <col min="1799" max="1799" width="9.140625" customWidth="1"/>
    <col min="1800" max="1800" width="6.140625" customWidth="1"/>
    <col min="1801" max="1801" width="6.42578125" customWidth="1"/>
    <col min="1802" max="1802" width="5" customWidth="1"/>
    <col min="1803" max="1803" width="4.42578125" customWidth="1"/>
    <col min="1804" max="1804" width="5.42578125" customWidth="1"/>
    <col min="1805" max="1805" width="5.5703125" customWidth="1"/>
    <col min="1806" max="1806" width="27" customWidth="1"/>
    <col min="2049" max="2049" width="3.42578125" customWidth="1"/>
    <col min="2050" max="2050" width="9.7109375" customWidth="1"/>
    <col min="2051" max="2051" width="8.85546875" customWidth="1"/>
    <col min="2052" max="2052" width="9.42578125" customWidth="1"/>
    <col min="2053" max="2053" width="10.42578125" customWidth="1"/>
    <col min="2054" max="2054" width="11.85546875" customWidth="1"/>
    <col min="2055" max="2055" width="9.140625" customWidth="1"/>
    <col min="2056" max="2056" width="6.140625" customWidth="1"/>
    <col min="2057" max="2057" width="6.42578125" customWidth="1"/>
    <col min="2058" max="2058" width="5" customWidth="1"/>
    <col min="2059" max="2059" width="4.42578125" customWidth="1"/>
    <col min="2060" max="2060" width="5.42578125" customWidth="1"/>
    <col min="2061" max="2061" width="5.5703125" customWidth="1"/>
    <col min="2062" max="2062" width="27" customWidth="1"/>
    <col min="2305" max="2305" width="3.42578125" customWidth="1"/>
    <col min="2306" max="2306" width="9.7109375" customWidth="1"/>
    <col min="2307" max="2307" width="8.85546875" customWidth="1"/>
    <col min="2308" max="2308" width="9.42578125" customWidth="1"/>
    <col min="2309" max="2309" width="10.42578125" customWidth="1"/>
    <col min="2310" max="2310" width="11.85546875" customWidth="1"/>
    <col min="2311" max="2311" width="9.140625" customWidth="1"/>
    <col min="2312" max="2312" width="6.140625" customWidth="1"/>
    <col min="2313" max="2313" width="6.42578125" customWidth="1"/>
    <col min="2314" max="2314" width="5" customWidth="1"/>
    <col min="2315" max="2315" width="4.42578125" customWidth="1"/>
    <col min="2316" max="2316" width="5.42578125" customWidth="1"/>
    <col min="2317" max="2317" width="5.5703125" customWidth="1"/>
    <col min="2318" max="2318" width="27" customWidth="1"/>
    <col min="2561" max="2561" width="3.42578125" customWidth="1"/>
    <col min="2562" max="2562" width="9.7109375" customWidth="1"/>
    <col min="2563" max="2563" width="8.85546875" customWidth="1"/>
    <col min="2564" max="2564" width="9.42578125" customWidth="1"/>
    <col min="2565" max="2565" width="10.42578125" customWidth="1"/>
    <col min="2566" max="2566" width="11.85546875" customWidth="1"/>
    <col min="2567" max="2567" width="9.140625" customWidth="1"/>
    <col min="2568" max="2568" width="6.140625" customWidth="1"/>
    <col min="2569" max="2569" width="6.42578125" customWidth="1"/>
    <col min="2570" max="2570" width="5" customWidth="1"/>
    <col min="2571" max="2571" width="4.42578125" customWidth="1"/>
    <col min="2572" max="2572" width="5.42578125" customWidth="1"/>
    <col min="2573" max="2573" width="5.5703125" customWidth="1"/>
    <col min="2574" max="2574" width="27" customWidth="1"/>
    <col min="2817" max="2817" width="3.42578125" customWidth="1"/>
    <col min="2818" max="2818" width="9.7109375" customWidth="1"/>
    <col min="2819" max="2819" width="8.85546875" customWidth="1"/>
    <col min="2820" max="2820" width="9.42578125" customWidth="1"/>
    <col min="2821" max="2821" width="10.42578125" customWidth="1"/>
    <col min="2822" max="2822" width="11.85546875" customWidth="1"/>
    <col min="2823" max="2823" width="9.140625" customWidth="1"/>
    <col min="2824" max="2824" width="6.140625" customWidth="1"/>
    <col min="2825" max="2825" width="6.42578125" customWidth="1"/>
    <col min="2826" max="2826" width="5" customWidth="1"/>
    <col min="2827" max="2827" width="4.42578125" customWidth="1"/>
    <col min="2828" max="2828" width="5.42578125" customWidth="1"/>
    <col min="2829" max="2829" width="5.5703125" customWidth="1"/>
    <col min="2830" max="2830" width="27" customWidth="1"/>
    <col min="3073" max="3073" width="3.42578125" customWidth="1"/>
    <col min="3074" max="3074" width="9.7109375" customWidth="1"/>
    <col min="3075" max="3075" width="8.85546875" customWidth="1"/>
    <col min="3076" max="3076" width="9.42578125" customWidth="1"/>
    <col min="3077" max="3077" width="10.42578125" customWidth="1"/>
    <col min="3078" max="3078" width="11.85546875" customWidth="1"/>
    <col min="3079" max="3079" width="9.140625" customWidth="1"/>
    <col min="3080" max="3080" width="6.140625" customWidth="1"/>
    <col min="3081" max="3081" width="6.42578125" customWidth="1"/>
    <col min="3082" max="3082" width="5" customWidth="1"/>
    <col min="3083" max="3083" width="4.42578125" customWidth="1"/>
    <col min="3084" max="3084" width="5.42578125" customWidth="1"/>
    <col min="3085" max="3085" width="5.5703125" customWidth="1"/>
    <col min="3086" max="3086" width="27" customWidth="1"/>
    <col min="3329" max="3329" width="3.42578125" customWidth="1"/>
    <col min="3330" max="3330" width="9.7109375" customWidth="1"/>
    <col min="3331" max="3331" width="8.85546875" customWidth="1"/>
    <col min="3332" max="3332" width="9.42578125" customWidth="1"/>
    <col min="3333" max="3333" width="10.42578125" customWidth="1"/>
    <col min="3334" max="3334" width="11.85546875" customWidth="1"/>
    <col min="3335" max="3335" width="9.140625" customWidth="1"/>
    <col min="3336" max="3336" width="6.140625" customWidth="1"/>
    <col min="3337" max="3337" width="6.42578125" customWidth="1"/>
    <col min="3338" max="3338" width="5" customWidth="1"/>
    <col min="3339" max="3339" width="4.42578125" customWidth="1"/>
    <col min="3340" max="3340" width="5.42578125" customWidth="1"/>
    <col min="3341" max="3341" width="5.5703125" customWidth="1"/>
    <col min="3342" max="3342" width="27" customWidth="1"/>
    <col min="3585" max="3585" width="3.42578125" customWidth="1"/>
    <col min="3586" max="3586" width="9.7109375" customWidth="1"/>
    <col min="3587" max="3587" width="8.85546875" customWidth="1"/>
    <col min="3588" max="3588" width="9.42578125" customWidth="1"/>
    <col min="3589" max="3589" width="10.42578125" customWidth="1"/>
    <col min="3590" max="3590" width="11.85546875" customWidth="1"/>
    <col min="3591" max="3591" width="9.140625" customWidth="1"/>
    <col min="3592" max="3592" width="6.140625" customWidth="1"/>
    <col min="3593" max="3593" width="6.42578125" customWidth="1"/>
    <col min="3594" max="3594" width="5" customWidth="1"/>
    <col min="3595" max="3595" width="4.42578125" customWidth="1"/>
    <col min="3596" max="3596" width="5.42578125" customWidth="1"/>
    <col min="3597" max="3597" width="5.5703125" customWidth="1"/>
    <col min="3598" max="3598" width="27" customWidth="1"/>
    <col min="3841" max="3841" width="3.42578125" customWidth="1"/>
    <col min="3842" max="3842" width="9.7109375" customWidth="1"/>
    <col min="3843" max="3843" width="8.85546875" customWidth="1"/>
    <col min="3844" max="3844" width="9.42578125" customWidth="1"/>
    <col min="3845" max="3845" width="10.42578125" customWidth="1"/>
    <col min="3846" max="3846" width="11.85546875" customWidth="1"/>
    <col min="3847" max="3847" width="9.140625" customWidth="1"/>
    <col min="3848" max="3848" width="6.140625" customWidth="1"/>
    <col min="3849" max="3849" width="6.42578125" customWidth="1"/>
    <col min="3850" max="3850" width="5" customWidth="1"/>
    <col min="3851" max="3851" width="4.42578125" customWidth="1"/>
    <col min="3852" max="3852" width="5.42578125" customWidth="1"/>
    <col min="3853" max="3853" width="5.5703125" customWidth="1"/>
    <col min="3854" max="3854" width="27" customWidth="1"/>
    <col min="4097" max="4097" width="3.42578125" customWidth="1"/>
    <col min="4098" max="4098" width="9.7109375" customWidth="1"/>
    <col min="4099" max="4099" width="8.85546875" customWidth="1"/>
    <col min="4100" max="4100" width="9.42578125" customWidth="1"/>
    <col min="4101" max="4101" width="10.42578125" customWidth="1"/>
    <col min="4102" max="4102" width="11.85546875" customWidth="1"/>
    <col min="4103" max="4103" width="9.140625" customWidth="1"/>
    <col min="4104" max="4104" width="6.140625" customWidth="1"/>
    <col min="4105" max="4105" width="6.42578125" customWidth="1"/>
    <col min="4106" max="4106" width="5" customWidth="1"/>
    <col min="4107" max="4107" width="4.42578125" customWidth="1"/>
    <col min="4108" max="4108" width="5.42578125" customWidth="1"/>
    <col min="4109" max="4109" width="5.5703125" customWidth="1"/>
    <col min="4110" max="4110" width="27" customWidth="1"/>
    <col min="4353" max="4353" width="3.42578125" customWidth="1"/>
    <col min="4354" max="4354" width="9.7109375" customWidth="1"/>
    <col min="4355" max="4355" width="8.85546875" customWidth="1"/>
    <col min="4356" max="4356" width="9.42578125" customWidth="1"/>
    <col min="4357" max="4357" width="10.42578125" customWidth="1"/>
    <col min="4358" max="4358" width="11.85546875" customWidth="1"/>
    <col min="4359" max="4359" width="9.140625" customWidth="1"/>
    <col min="4360" max="4360" width="6.140625" customWidth="1"/>
    <col min="4361" max="4361" width="6.42578125" customWidth="1"/>
    <col min="4362" max="4362" width="5" customWidth="1"/>
    <col min="4363" max="4363" width="4.42578125" customWidth="1"/>
    <col min="4364" max="4364" width="5.42578125" customWidth="1"/>
    <col min="4365" max="4365" width="5.5703125" customWidth="1"/>
    <col min="4366" max="4366" width="27" customWidth="1"/>
    <col min="4609" max="4609" width="3.42578125" customWidth="1"/>
    <col min="4610" max="4610" width="9.7109375" customWidth="1"/>
    <col min="4611" max="4611" width="8.85546875" customWidth="1"/>
    <col min="4612" max="4612" width="9.42578125" customWidth="1"/>
    <col min="4613" max="4613" width="10.42578125" customWidth="1"/>
    <col min="4614" max="4614" width="11.85546875" customWidth="1"/>
    <col min="4615" max="4615" width="9.140625" customWidth="1"/>
    <col min="4616" max="4616" width="6.140625" customWidth="1"/>
    <col min="4617" max="4617" width="6.42578125" customWidth="1"/>
    <col min="4618" max="4618" width="5" customWidth="1"/>
    <col min="4619" max="4619" width="4.42578125" customWidth="1"/>
    <col min="4620" max="4620" width="5.42578125" customWidth="1"/>
    <col min="4621" max="4621" width="5.5703125" customWidth="1"/>
    <col min="4622" max="4622" width="27" customWidth="1"/>
    <col min="4865" max="4865" width="3.42578125" customWidth="1"/>
    <col min="4866" max="4866" width="9.7109375" customWidth="1"/>
    <col min="4867" max="4867" width="8.85546875" customWidth="1"/>
    <col min="4868" max="4868" width="9.42578125" customWidth="1"/>
    <col min="4869" max="4869" width="10.42578125" customWidth="1"/>
    <col min="4870" max="4870" width="11.85546875" customWidth="1"/>
    <col min="4871" max="4871" width="9.140625" customWidth="1"/>
    <col min="4872" max="4872" width="6.140625" customWidth="1"/>
    <col min="4873" max="4873" width="6.42578125" customWidth="1"/>
    <col min="4874" max="4874" width="5" customWidth="1"/>
    <col min="4875" max="4875" width="4.42578125" customWidth="1"/>
    <col min="4876" max="4876" width="5.42578125" customWidth="1"/>
    <col min="4877" max="4877" width="5.5703125" customWidth="1"/>
    <col min="4878" max="4878" width="27" customWidth="1"/>
    <col min="5121" max="5121" width="3.42578125" customWidth="1"/>
    <col min="5122" max="5122" width="9.7109375" customWidth="1"/>
    <col min="5123" max="5123" width="8.85546875" customWidth="1"/>
    <col min="5124" max="5124" width="9.42578125" customWidth="1"/>
    <col min="5125" max="5125" width="10.42578125" customWidth="1"/>
    <col min="5126" max="5126" width="11.85546875" customWidth="1"/>
    <col min="5127" max="5127" width="9.140625" customWidth="1"/>
    <col min="5128" max="5128" width="6.140625" customWidth="1"/>
    <col min="5129" max="5129" width="6.42578125" customWidth="1"/>
    <col min="5130" max="5130" width="5" customWidth="1"/>
    <col min="5131" max="5131" width="4.42578125" customWidth="1"/>
    <col min="5132" max="5132" width="5.42578125" customWidth="1"/>
    <col min="5133" max="5133" width="5.5703125" customWidth="1"/>
    <col min="5134" max="5134" width="27" customWidth="1"/>
    <col min="5377" max="5377" width="3.42578125" customWidth="1"/>
    <col min="5378" max="5378" width="9.7109375" customWidth="1"/>
    <col min="5379" max="5379" width="8.85546875" customWidth="1"/>
    <col min="5380" max="5380" width="9.42578125" customWidth="1"/>
    <col min="5381" max="5381" width="10.42578125" customWidth="1"/>
    <col min="5382" max="5382" width="11.85546875" customWidth="1"/>
    <col min="5383" max="5383" width="9.140625" customWidth="1"/>
    <col min="5384" max="5384" width="6.140625" customWidth="1"/>
    <col min="5385" max="5385" width="6.42578125" customWidth="1"/>
    <col min="5386" max="5386" width="5" customWidth="1"/>
    <col min="5387" max="5387" width="4.42578125" customWidth="1"/>
    <col min="5388" max="5388" width="5.42578125" customWidth="1"/>
    <col min="5389" max="5389" width="5.5703125" customWidth="1"/>
    <col min="5390" max="5390" width="27" customWidth="1"/>
    <col min="5633" max="5633" width="3.42578125" customWidth="1"/>
    <col min="5634" max="5634" width="9.7109375" customWidth="1"/>
    <col min="5635" max="5635" width="8.85546875" customWidth="1"/>
    <col min="5636" max="5636" width="9.42578125" customWidth="1"/>
    <col min="5637" max="5637" width="10.42578125" customWidth="1"/>
    <col min="5638" max="5638" width="11.85546875" customWidth="1"/>
    <col min="5639" max="5639" width="9.140625" customWidth="1"/>
    <col min="5640" max="5640" width="6.140625" customWidth="1"/>
    <col min="5641" max="5641" width="6.42578125" customWidth="1"/>
    <col min="5642" max="5642" width="5" customWidth="1"/>
    <col min="5643" max="5643" width="4.42578125" customWidth="1"/>
    <col min="5644" max="5644" width="5.42578125" customWidth="1"/>
    <col min="5645" max="5645" width="5.5703125" customWidth="1"/>
    <col min="5646" max="5646" width="27" customWidth="1"/>
    <col min="5889" max="5889" width="3.42578125" customWidth="1"/>
    <col min="5890" max="5890" width="9.7109375" customWidth="1"/>
    <col min="5891" max="5891" width="8.85546875" customWidth="1"/>
    <col min="5892" max="5892" width="9.42578125" customWidth="1"/>
    <col min="5893" max="5893" width="10.42578125" customWidth="1"/>
    <col min="5894" max="5894" width="11.85546875" customWidth="1"/>
    <col min="5895" max="5895" width="9.140625" customWidth="1"/>
    <col min="5896" max="5896" width="6.140625" customWidth="1"/>
    <col min="5897" max="5897" width="6.42578125" customWidth="1"/>
    <col min="5898" max="5898" width="5" customWidth="1"/>
    <col min="5899" max="5899" width="4.42578125" customWidth="1"/>
    <col min="5900" max="5900" width="5.42578125" customWidth="1"/>
    <col min="5901" max="5901" width="5.5703125" customWidth="1"/>
    <col min="5902" max="5902" width="27" customWidth="1"/>
    <col min="6145" max="6145" width="3.42578125" customWidth="1"/>
    <col min="6146" max="6146" width="9.7109375" customWidth="1"/>
    <col min="6147" max="6147" width="8.85546875" customWidth="1"/>
    <col min="6148" max="6148" width="9.42578125" customWidth="1"/>
    <col min="6149" max="6149" width="10.42578125" customWidth="1"/>
    <col min="6150" max="6150" width="11.85546875" customWidth="1"/>
    <col min="6151" max="6151" width="9.140625" customWidth="1"/>
    <col min="6152" max="6152" width="6.140625" customWidth="1"/>
    <col min="6153" max="6153" width="6.42578125" customWidth="1"/>
    <col min="6154" max="6154" width="5" customWidth="1"/>
    <col min="6155" max="6155" width="4.42578125" customWidth="1"/>
    <col min="6156" max="6156" width="5.42578125" customWidth="1"/>
    <col min="6157" max="6157" width="5.5703125" customWidth="1"/>
    <col min="6158" max="6158" width="27" customWidth="1"/>
    <col min="6401" max="6401" width="3.42578125" customWidth="1"/>
    <col min="6402" max="6402" width="9.7109375" customWidth="1"/>
    <col min="6403" max="6403" width="8.85546875" customWidth="1"/>
    <col min="6404" max="6404" width="9.42578125" customWidth="1"/>
    <col min="6405" max="6405" width="10.42578125" customWidth="1"/>
    <col min="6406" max="6406" width="11.85546875" customWidth="1"/>
    <col min="6407" max="6407" width="9.140625" customWidth="1"/>
    <col min="6408" max="6408" width="6.140625" customWidth="1"/>
    <col min="6409" max="6409" width="6.42578125" customWidth="1"/>
    <col min="6410" max="6410" width="5" customWidth="1"/>
    <col min="6411" max="6411" width="4.42578125" customWidth="1"/>
    <col min="6412" max="6412" width="5.42578125" customWidth="1"/>
    <col min="6413" max="6413" width="5.5703125" customWidth="1"/>
    <col min="6414" max="6414" width="27" customWidth="1"/>
    <col min="6657" max="6657" width="3.42578125" customWidth="1"/>
    <col min="6658" max="6658" width="9.7109375" customWidth="1"/>
    <col min="6659" max="6659" width="8.85546875" customWidth="1"/>
    <col min="6660" max="6660" width="9.42578125" customWidth="1"/>
    <col min="6661" max="6661" width="10.42578125" customWidth="1"/>
    <col min="6662" max="6662" width="11.85546875" customWidth="1"/>
    <col min="6663" max="6663" width="9.140625" customWidth="1"/>
    <col min="6664" max="6664" width="6.140625" customWidth="1"/>
    <col min="6665" max="6665" width="6.42578125" customWidth="1"/>
    <col min="6666" max="6666" width="5" customWidth="1"/>
    <col min="6667" max="6667" width="4.42578125" customWidth="1"/>
    <col min="6668" max="6668" width="5.42578125" customWidth="1"/>
    <col min="6669" max="6669" width="5.5703125" customWidth="1"/>
    <col min="6670" max="6670" width="27" customWidth="1"/>
    <col min="6913" max="6913" width="3.42578125" customWidth="1"/>
    <col min="6914" max="6914" width="9.7109375" customWidth="1"/>
    <col min="6915" max="6915" width="8.85546875" customWidth="1"/>
    <col min="6916" max="6916" width="9.42578125" customWidth="1"/>
    <col min="6917" max="6917" width="10.42578125" customWidth="1"/>
    <col min="6918" max="6918" width="11.85546875" customWidth="1"/>
    <col min="6919" max="6919" width="9.140625" customWidth="1"/>
    <col min="6920" max="6920" width="6.140625" customWidth="1"/>
    <col min="6921" max="6921" width="6.42578125" customWidth="1"/>
    <col min="6922" max="6922" width="5" customWidth="1"/>
    <col min="6923" max="6923" width="4.42578125" customWidth="1"/>
    <col min="6924" max="6924" width="5.42578125" customWidth="1"/>
    <col min="6925" max="6925" width="5.5703125" customWidth="1"/>
    <col min="6926" max="6926" width="27" customWidth="1"/>
    <col min="7169" max="7169" width="3.42578125" customWidth="1"/>
    <col min="7170" max="7170" width="9.7109375" customWidth="1"/>
    <col min="7171" max="7171" width="8.85546875" customWidth="1"/>
    <col min="7172" max="7172" width="9.42578125" customWidth="1"/>
    <col min="7173" max="7173" width="10.42578125" customWidth="1"/>
    <col min="7174" max="7174" width="11.85546875" customWidth="1"/>
    <col min="7175" max="7175" width="9.140625" customWidth="1"/>
    <col min="7176" max="7176" width="6.140625" customWidth="1"/>
    <col min="7177" max="7177" width="6.42578125" customWidth="1"/>
    <col min="7178" max="7178" width="5" customWidth="1"/>
    <col min="7179" max="7179" width="4.42578125" customWidth="1"/>
    <col min="7180" max="7180" width="5.42578125" customWidth="1"/>
    <col min="7181" max="7181" width="5.5703125" customWidth="1"/>
    <col min="7182" max="7182" width="27" customWidth="1"/>
    <col min="7425" max="7425" width="3.42578125" customWidth="1"/>
    <col min="7426" max="7426" width="9.7109375" customWidth="1"/>
    <col min="7427" max="7427" width="8.85546875" customWidth="1"/>
    <col min="7428" max="7428" width="9.42578125" customWidth="1"/>
    <col min="7429" max="7429" width="10.42578125" customWidth="1"/>
    <col min="7430" max="7430" width="11.85546875" customWidth="1"/>
    <col min="7431" max="7431" width="9.140625" customWidth="1"/>
    <col min="7432" max="7432" width="6.140625" customWidth="1"/>
    <col min="7433" max="7433" width="6.42578125" customWidth="1"/>
    <col min="7434" max="7434" width="5" customWidth="1"/>
    <col min="7435" max="7435" width="4.42578125" customWidth="1"/>
    <col min="7436" max="7436" width="5.42578125" customWidth="1"/>
    <col min="7437" max="7437" width="5.5703125" customWidth="1"/>
    <col min="7438" max="7438" width="27" customWidth="1"/>
    <col min="7681" max="7681" width="3.42578125" customWidth="1"/>
    <col min="7682" max="7682" width="9.7109375" customWidth="1"/>
    <col min="7683" max="7683" width="8.85546875" customWidth="1"/>
    <col min="7684" max="7684" width="9.42578125" customWidth="1"/>
    <col min="7685" max="7685" width="10.42578125" customWidth="1"/>
    <col min="7686" max="7686" width="11.85546875" customWidth="1"/>
    <col min="7687" max="7687" width="9.140625" customWidth="1"/>
    <col min="7688" max="7688" width="6.140625" customWidth="1"/>
    <col min="7689" max="7689" width="6.42578125" customWidth="1"/>
    <col min="7690" max="7690" width="5" customWidth="1"/>
    <col min="7691" max="7691" width="4.42578125" customWidth="1"/>
    <col min="7692" max="7692" width="5.42578125" customWidth="1"/>
    <col min="7693" max="7693" width="5.5703125" customWidth="1"/>
    <col min="7694" max="7694" width="27" customWidth="1"/>
    <col min="7937" max="7937" width="3.42578125" customWidth="1"/>
    <col min="7938" max="7938" width="9.7109375" customWidth="1"/>
    <col min="7939" max="7939" width="8.85546875" customWidth="1"/>
    <col min="7940" max="7940" width="9.42578125" customWidth="1"/>
    <col min="7941" max="7941" width="10.42578125" customWidth="1"/>
    <col min="7942" max="7942" width="11.85546875" customWidth="1"/>
    <col min="7943" max="7943" width="9.140625" customWidth="1"/>
    <col min="7944" max="7944" width="6.140625" customWidth="1"/>
    <col min="7945" max="7945" width="6.42578125" customWidth="1"/>
    <col min="7946" max="7946" width="5" customWidth="1"/>
    <col min="7947" max="7947" width="4.42578125" customWidth="1"/>
    <col min="7948" max="7948" width="5.42578125" customWidth="1"/>
    <col min="7949" max="7949" width="5.5703125" customWidth="1"/>
    <col min="7950" max="7950" width="27" customWidth="1"/>
    <col min="8193" max="8193" width="3.42578125" customWidth="1"/>
    <col min="8194" max="8194" width="9.7109375" customWidth="1"/>
    <col min="8195" max="8195" width="8.85546875" customWidth="1"/>
    <col min="8196" max="8196" width="9.42578125" customWidth="1"/>
    <col min="8197" max="8197" width="10.42578125" customWidth="1"/>
    <col min="8198" max="8198" width="11.85546875" customWidth="1"/>
    <col min="8199" max="8199" width="9.140625" customWidth="1"/>
    <col min="8200" max="8200" width="6.140625" customWidth="1"/>
    <col min="8201" max="8201" width="6.42578125" customWidth="1"/>
    <col min="8202" max="8202" width="5" customWidth="1"/>
    <col min="8203" max="8203" width="4.42578125" customWidth="1"/>
    <col min="8204" max="8204" width="5.42578125" customWidth="1"/>
    <col min="8205" max="8205" width="5.5703125" customWidth="1"/>
    <col min="8206" max="8206" width="27" customWidth="1"/>
    <col min="8449" max="8449" width="3.42578125" customWidth="1"/>
    <col min="8450" max="8450" width="9.7109375" customWidth="1"/>
    <col min="8451" max="8451" width="8.85546875" customWidth="1"/>
    <col min="8452" max="8452" width="9.42578125" customWidth="1"/>
    <col min="8453" max="8453" width="10.42578125" customWidth="1"/>
    <col min="8454" max="8454" width="11.85546875" customWidth="1"/>
    <col min="8455" max="8455" width="9.140625" customWidth="1"/>
    <col min="8456" max="8456" width="6.140625" customWidth="1"/>
    <col min="8457" max="8457" width="6.42578125" customWidth="1"/>
    <col min="8458" max="8458" width="5" customWidth="1"/>
    <col min="8459" max="8459" width="4.42578125" customWidth="1"/>
    <col min="8460" max="8460" width="5.42578125" customWidth="1"/>
    <col min="8461" max="8461" width="5.5703125" customWidth="1"/>
    <col min="8462" max="8462" width="27" customWidth="1"/>
    <col min="8705" max="8705" width="3.42578125" customWidth="1"/>
    <col min="8706" max="8706" width="9.7109375" customWidth="1"/>
    <col min="8707" max="8707" width="8.85546875" customWidth="1"/>
    <col min="8708" max="8708" width="9.42578125" customWidth="1"/>
    <col min="8709" max="8709" width="10.42578125" customWidth="1"/>
    <col min="8710" max="8710" width="11.85546875" customWidth="1"/>
    <col min="8711" max="8711" width="9.140625" customWidth="1"/>
    <col min="8712" max="8712" width="6.140625" customWidth="1"/>
    <col min="8713" max="8713" width="6.42578125" customWidth="1"/>
    <col min="8714" max="8714" width="5" customWidth="1"/>
    <col min="8715" max="8715" width="4.42578125" customWidth="1"/>
    <col min="8716" max="8716" width="5.42578125" customWidth="1"/>
    <col min="8717" max="8717" width="5.5703125" customWidth="1"/>
    <col min="8718" max="8718" width="27" customWidth="1"/>
    <col min="8961" max="8961" width="3.42578125" customWidth="1"/>
    <col min="8962" max="8962" width="9.7109375" customWidth="1"/>
    <col min="8963" max="8963" width="8.85546875" customWidth="1"/>
    <col min="8964" max="8964" width="9.42578125" customWidth="1"/>
    <col min="8965" max="8965" width="10.42578125" customWidth="1"/>
    <col min="8966" max="8966" width="11.85546875" customWidth="1"/>
    <col min="8967" max="8967" width="9.140625" customWidth="1"/>
    <col min="8968" max="8968" width="6.140625" customWidth="1"/>
    <col min="8969" max="8969" width="6.42578125" customWidth="1"/>
    <col min="8970" max="8970" width="5" customWidth="1"/>
    <col min="8971" max="8971" width="4.42578125" customWidth="1"/>
    <col min="8972" max="8972" width="5.42578125" customWidth="1"/>
    <col min="8973" max="8973" width="5.5703125" customWidth="1"/>
    <col min="8974" max="8974" width="27" customWidth="1"/>
    <col min="9217" max="9217" width="3.42578125" customWidth="1"/>
    <col min="9218" max="9218" width="9.7109375" customWidth="1"/>
    <col min="9219" max="9219" width="8.85546875" customWidth="1"/>
    <col min="9220" max="9220" width="9.42578125" customWidth="1"/>
    <col min="9221" max="9221" width="10.42578125" customWidth="1"/>
    <col min="9222" max="9222" width="11.85546875" customWidth="1"/>
    <col min="9223" max="9223" width="9.140625" customWidth="1"/>
    <col min="9224" max="9224" width="6.140625" customWidth="1"/>
    <col min="9225" max="9225" width="6.42578125" customWidth="1"/>
    <col min="9226" max="9226" width="5" customWidth="1"/>
    <col min="9227" max="9227" width="4.42578125" customWidth="1"/>
    <col min="9228" max="9228" width="5.42578125" customWidth="1"/>
    <col min="9229" max="9229" width="5.5703125" customWidth="1"/>
    <col min="9230" max="9230" width="27" customWidth="1"/>
    <col min="9473" max="9473" width="3.42578125" customWidth="1"/>
    <col min="9474" max="9474" width="9.7109375" customWidth="1"/>
    <col min="9475" max="9475" width="8.85546875" customWidth="1"/>
    <col min="9476" max="9476" width="9.42578125" customWidth="1"/>
    <col min="9477" max="9477" width="10.42578125" customWidth="1"/>
    <col min="9478" max="9478" width="11.85546875" customWidth="1"/>
    <col min="9479" max="9479" width="9.140625" customWidth="1"/>
    <col min="9480" max="9480" width="6.140625" customWidth="1"/>
    <col min="9481" max="9481" width="6.42578125" customWidth="1"/>
    <col min="9482" max="9482" width="5" customWidth="1"/>
    <col min="9483" max="9483" width="4.42578125" customWidth="1"/>
    <col min="9484" max="9484" width="5.42578125" customWidth="1"/>
    <col min="9485" max="9485" width="5.5703125" customWidth="1"/>
    <col min="9486" max="9486" width="27" customWidth="1"/>
    <col min="9729" max="9729" width="3.42578125" customWidth="1"/>
    <col min="9730" max="9730" width="9.7109375" customWidth="1"/>
    <col min="9731" max="9731" width="8.85546875" customWidth="1"/>
    <col min="9732" max="9732" width="9.42578125" customWidth="1"/>
    <col min="9733" max="9733" width="10.42578125" customWidth="1"/>
    <col min="9734" max="9734" width="11.85546875" customWidth="1"/>
    <col min="9735" max="9735" width="9.140625" customWidth="1"/>
    <col min="9736" max="9736" width="6.140625" customWidth="1"/>
    <col min="9737" max="9737" width="6.42578125" customWidth="1"/>
    <col min="9738" max="9738" width="5" customWidth="1"/>
    <col min="9739" max="9739" width="4.42578125" customWidth="1"/>
    <col min="9740" max="9740" width="5.42578125" customWidth="1"/>
    <col min="9741" max="9741" width="5.5703125" customWidth="1"/>
    <col min="9742" max="9742" width="27" customWidth="1"/>
    <col min="9985" max="9985" width="3.42578125" customWidth="1"/>
    <col min="9986" max="9986" width="9.7109375" customWidth="1"/>
    <col min="9987" max="9987" width="8.85546875" customWidth="1"/>
    <col min="9988" max="9988" width="9.42578125" customWidth="1"/>
    <col min="9989" max="9989" width="10.42578125" customWidth="1"/>
    <col min="9990" max="9990" width="11.85546875" customWidth="1"/>
    <col min="9991" max="9991" width="9.140625" customWidth="1"/>
    <col min="9992" max="9992" width="6.140625" customWidth="1"/>
    <col min="9993" max="9993" width="6.42578125" customWidth="1"/>
    <col min="9994" max="9994" width="5" customWidth="1"/>
    <col min="9995" max="9995" width="4.42578125" customWidth="1"/>
    <col min="9996" max="9996" width="5.42578125" customWidth="1"/>
    <col min="9997" max="9997" width="5.5703125" customWidth="1"/>
    <col min="9998" max="9998" width="27" customWidth="1"/>
    <col min="10241" max="10241" width="3.42578125" customWidth="1"/>
    <col min="10242" max="10242" width="9.7109375" customWidth="1"/>
    <col min="10243" max="10243" width="8.85546875" customWidth="1"/>
    <col min="10244" max="10244" width="9.42578125" customWidth="1"/>
    <col min="10245" max="10245" width="10.42578125" customWidth="1"/>
    <col min="10246" max="10246" width="11.85546875" customWidth="1"/>
    <col min="10247" max="10247" width="9.140625" customWidth="1"/>
    <col min="10248" max="10248" width="6.140625" customWidth="1"/>
    <col min="10249" max="10249" width="6.42578125" customWidth="1"/>
    <col min="10250" max="10250" width="5" customWidth="1"/>
    <col min="10251" max="10251" width="4.42578125" customWidth="1"/>
    <col min="10252" max="10252" width="5.42578125" customWidth="1"/>
    <col min="10253" max="10253" width="5.5703125" customWidth="1"/>
    <col min="10254" max="10254" width="27" customWidth="1"/>
    <col min="10497" max="10497" width="3.42578125" customWidth="1"/>
    <col min="10498" max="10498" width="9.7109375" customWidth="1"/>
    <col min="10499" max="10499" width="8.85546875" customWidth="1"/>
    <col min="10500" max="10500" width="9.42578125" customWidth="1"/>
    <col min="10501" max="10501" width="10.42578125" customWidth="1"/>
    <col min="10502" max="10502" width="11.85546875" customWidth="1"/>
    <col min="10503" max="10503" width="9.140625" customWidth="1"/>
    <col min="10504" max="10504" width="6.140625" customWidth="1"/>
    <col min="10505" max="10505" width="6.42578125" customWidth="1"/>
    <col min="10506" max="10506" width="5" customWidth="1"/>
    <col min="10507" max="10507" width="4.42578125" customWidth="1"/>
    <col min="10508" max="10508" width="5.42578125" customWidth="1"/>
    <col min="10509" max="10509" width="5.5703125" customWidth="1"/>
    <col min="10510" max="10510" width="27" customWidth="1"/>
    <col min="10753" max="10753" width="3.42578125" customWidth="1"/>
    <col min="10754" max="10754" width="9.7109375" customWidth="1"/>
    <col min="10755" max="10755" width="8.85546875" customWidth="1"/>
    <col min="10756" max="10756" width="9.42578125" customWidth="1"/>
    <col min="10757" max="10757" width="10.42578125" customWidth="1"/>
    <col min="10758" max="10758" width="11.85546875" customWidth="1"/>
    <col min="10759" max="10759" width="9.140625" customWidth="1"/>
    <col min="10760" max="10760" width="6.140625" customWidth="1"/>
    <col min="10761" max="10761" width="6.42578125" customWidth="1"/>
    <col min="10762" max="10762" width="5" customWidth="1"/>
    <col min="10763" max="10763" width="4.42578125" customWidth="1"/>
    <col min="10764" max="10764" width="5.42578125" customWidth="1"/>
    <col min="10765" max="10765" width="5.5703125" customWidth="1"/>
    <col min="10766" max="10766" width="27" customWidth="1"/>
    <col min="11009" max="11009" width="3.42578125" customWidth="1"/>
    <col min="11010" max="11010" width="9.7109375" customWidth="1"/>
    <col min="11011" max="11011" width="8.85546875" customWidth="1"/>
    <col min="11012" max="11012" width="9.42578125" customWidth="1"/>
    <col min="11013" max="11013" width="10.42578125" customWidth="1"/>
    <col min="11014" max="11014" width="11.85546875" customWidth="1"/>
    <col min="11015" max="11015" width="9.140625" customWidth="1"/>
    <col min="11016" max="11016" width="6.140625" customWidth="1"/>
    <col min="11017" max="11017" width="6.42578125" customWidth="1"/>
    <col min="11018" max="11018" width="5" customWidth="1"/>
    <col min="11019" max="11019" width="4.42578125" customWidth="1"/>
    <col min="11020" max="11020" width="5.42578125" customWidth="1"/>
    <col min="11021" max="11021" width="5.5703125" customWidth="1"/>
    <col min="11022" max="11022" width="27" customWidth="1"/>
    <col min="11265" max="11265" width="3.42578125" customWidth="1"/>
    <col min="11266" max="11266" width="9.7109375" customWidth="1"/>
    <col min="11267" max="11267" width="8.85546875" customWidth="1"/>
    <col min="11268" max="11268" width="9.42578125" customWidth="1"/>
    <col min="11269" max="11269" width="10.42578125" customWidth="1"/>
    <col min="11270" max="11270" width="11.85546875" customWidth="1"/>
    <col min="11271" max="11271" width="9.140625" customWidth="1"/>
    <col min="11272" max="11272" width="6.140625" customWidth="1"/>
    <col min="11273" max="11273" width="6.42578125" customWidth="1"/>
    <col min="11274" max="11274" width="5" customWidth="1"/>
    <col min="11275" max="11275" width="4.42578125" customWidth="1"/>
    <col min="11276" max="11276" width="5.42578125" customWidth="1"/>
    <col min="11277" max="11277" width="5.5703125" customWidth="1"/>
    <col min="11278" max="11278" width="27" customWidth="1"/>
    <col min="11521" max="11521" width="3.42578125" customWidth="1"/>
    <col min="11522" max="11522" width="9.7109375" customWidth="1"/>
    <col min="11523" max="11523" width="8.85546875" customWidth="1"/>
    <col min="11524" max="11524" width="9.42578125" customWidth="1"/>
    <col min="11525" max="11525" width="10.42578125" customWidth="1"/>
    <col min="11526" max="11526" width="11.85546875" customWidth="1"/>
    <col min="11527" max="11527" width="9.140625" customWidth="1"/>
    <col min="11528" max="11528" width="6.140625" customWidth="1"/>
    <col min="11529" max="11529" width="6.42578125" customWidth="1"/>
    <col min="11530" max="11530" width="5" customWidth="1"/>
    <col min="11531" max="11531" width="4.42578125" customWidth="1"/>
    <col min="11532" max="11532" width="5.42578125" customWidth="1"/>
    <col min="11533" max="11533" width="5.5703125" customWidth="1"/>
    <col min="11534" max="11534" width="27" customWidth="1"/>
    <col min="11777" max="11777" width="3.42578125" customWidth="1"/>
    <col min="11778" max="11778" width="9.7109375" customWidth="1"/>
    <col min="11779" max="11779" width="8.85546875" customWidth="1"/>
    <col min="11780" max="11780" width="9.42578125" customWidth="1"/>
    <col min="11781" max="11781" width="10.42578125" customWidth="1"/>
    <col min="11782" max="11782" width="11.85546875" customWidth="1"/>
    <col min="11783" max="11783" width="9.140625" customWidth="1"/>
    <col min="11784" max="11784" width="6.140625" customWidth="1"/>
    <col min="11785" max="11785" width="6.42578125" customWidth="1"/>
    <col min="11786" max="11786" width="5" customWidth="1"/>
    <col min="11787" max="11787" width="4.42578125" customWidth="1"/>
    <col min="11788" max="11788" width="5.42578125" customWidth="1"/>
    <col min="11789" max="11789" width="5.5703125" customWidth="1"/>
    <col min="11790" max="11790" width="27" customWidth="1"/>
    <col min="12033" max="12033" width="3.42578125" customWidth="1"/>
    <col min="12034" max="12034" width="9.7109375" customWidth="1"/>
    <col min="12035" max="12035" width="8.85546875" customWidth="1"/>
    <col min="12036" max="12036" width="9.42578125" customWidth="1"/>
    <col min="12037" max="12037" width="10.42578125" customWidth="1"/>
    <col min="12038" max="12038" width="11.85546875" customWidth="1"/>
    <col min="12039" max="12039" width="9.140625" customWidth="1"/>
    <col min="12040" max="12040" width="6.140625" customWidth="1"/>
    <col min="12041" max="12041" width="6.42578125" customWidth="1"/>
    <col min="12042" max="12042" width="5" customWidth="1"/>
    <col min="12043" max="12043" width="4.42578125" customWidth="1"/>
    <col min="12044" max="12044" width="5.42578125" customWidth="1"/>
    <col min="12045" max="12045" width="5.5703125" customWidth="1"/>
    <col min="12046" max="12046" width="27" customWidth="1"/>
    <col min="12289" max="12289" width="3.42578125" customWidth="1"/>
    <col min="12290" max="12290" width="9.7109375" customWidth="1"/>
    <col min="12291" max="12291" width="8.85546875" customWidth="1"/>
    <col min="12292" max="12292" width="9.42578125" customWidth="1"/>
    <col min="12293" max="12293" width="10.42578125" customWidth="1"/>
    <col min="12294" max="12294" width="11.85546875" customWidth="1"/>
    <col min="12295" max="12295" width="9.140625" customWidth="1"/>
    <col min="12296" max="12296" width="6.140625" customWidth="1"/>
    <col min="12297" max="12297" width="6.42578125" customWidth="1"/>
    <col min="12298" max="12298" width="5" customWidth="1"/>
    <col min="12299" max="12299" width="4.42578125" customWidth="1"/>
    <col min="12300" max="12300" width="5.42578125" customWidth="1"/>
    <col min="12301" max="12301" width="5.5703125" customWidth="1"/>
    <col min="12302" max="12302" width="27" customWidth="1"/>
    <col min="12545" max="12545" width="3.42578125" customWidth="1"/>
    <col min="12546" max="12546" width="9.7109375" customWidth="1"/>
    <col min="12547" max="12547" width="8.85546875" customWidth="1"/>
    <col min="12548" max="12548" width="9.42578125" customWidth="1"/>
    <col min="12549" max="12549" width="10.42578125" customWidth="1"/>
    <col min="12550" max="12550" width="11.85546875" customWidth="1"/>
    <col min="12551" max="12551" width="9.140625" customWidth="1"/>
    <col min="12552" max="12552" width="6.140625" customWidth="1"/>
    <col min="12553" max="12553" width="6.42578125" customWidth="1"/>
    <col min="12554" max="12554" width="5" customWidth="1"/>
    <col min="12555" max="12555" width="4.42578125" customWidth="1"/>
    <col min="12556" max="12556" width="5.42578125" customWidth="1"/>
    <col min="12557" max="12557" width="5.5703125" customWidth="1"/>
    <col min="12558" max="12558" width="27" customWidth="1"/>
    <col min="12801" max="12801" width="3.42578125" customWidth="1"/>
    <col min="12802" max="12802" width="9.7109375" customWidth="1"/>
    <col min="12803" max="12803" width="8.85546875" customWidth="1"/>
    <col min="12804" max="12804" width="9.42578125" customWidth="1"/>
    <col min="12805" max="12805" width="10.42578125" customWidth="1"/>
    <col min="12806" max="12806" width="11.85546875" customWidth="1"/>
    <col min="12807" max="12807" width="9.140625" customWidth="1"/>
    <col min="12808" max="12808" width="6.140625" customWidth="1"/>
    <col min="12809" max="12809" width="6.42578125" customWidth="1"/>
    <col min="12810" max="12810" width="5" customWidth="1"/>
    <col min="12811" max="12811" width="4.42578125" customWidth="1"/>
    <col min="12812" max="12812" width="5.42578125" customWidth="1"/>
    <col min="12813" max="12813" width="5.5703125" customWidth="1"/>
    <col min="12814" max="12814" width="27" customWidth="1"/>
    <col min="13057" max="13057" width="3.42578125" customWidth="1"/>
    <col min="13058" max="13058" width="9.7109375" customWidth="1"/>
    <col min="13059" max="13059" width="8.85546875" customWidth="1"/>
    <col min="13060" max="13060" width="9.42578125" customWidth="1"/>
    <col min="13061" max="13061" width="10.42578125" customWidth="1"/>
    <col min="13062" max="13062" width="11.85546875" customWidth="1"/>
    <col min="13063" max="13063" width="9.140625" customWidth="1"/>
    <col min="13064" max="13064" width="6.140625" customWidth="1"/>
    <col min="13065" max="13065" width="6.42578125" customWidth="1"/>
    <col min="13066" max="13066" width="5" customWidth="1"/>
    <col min="13067" max="13067" width="4.42578125" customWidth="1"/>
    <col min="13068" max="13068" width="5.42578125" customWidth="1"/>
    <col min="13069" max="13069" width="5.5703125" customWidth="1"/>
    <col min="13070" max="13070" width="27" customWidth="1"/>
    <col min="13313" max="13313" width="3.42578125" customWidth="1"/>
    <col min="13314" max="13314" width="9.7109375" customWidth="1"/>
    <col min="13315" max="13315" width="8.85546875" customWidth="1"/>
    <col min="13316" max="13316" width="9.42578125" customWidth="1"/>
    <col min="13317" max="13317" width="10.42578125" customWidth="1"/>
    <col min="13318" max="13318" width="11.85546875" customWidth="1"/>
    <col min="13319" max="13319" width="9.140625" customWidth="1"/>
    <col min="13320" max="13320" width="6.140625" customWidth="1"/>
    <col min="13321" max="13321" width="6.42578125" customWidth="1"/>
    <col min="13322" max="13322" width="5" customWidth="1"/>
    <col min="13323" max="13323" width="4.42578125" customWidth="1"/>
    <col min="13324" max="13324" width="5.42578125" customWidth="1"/>
    <col min="13325" max="13325" width="5.5703125" customWidth="1"/>
    <col min="13326" max="13326" width="27" customWidth="1"/>
    <col min="13569" max="13569" width="3.42578125" customWidth="1"/>
    <col min="13570" max="13570" width="9.7109375" customWidth="1"/>
    <col min="13571" max="13571" width="8.85546875" customWidth="1"/>
    <col min="13572" max="13572" width="9.42578125" customWidth="1"/>
    <col min="13573" max="13573" width="10.42578125" customWidth="1"/>
    <col min="13574" max="13574" width="11.85546875" customWidth="1"/>
    <col min="13575" max="13575" width="9.140625" customWidth="1"/>
    <col min="13576" max="13576" width="6.140625" customWidth="1"/>
    <col min="13577" max="13577" width="6.42578125" customWidth="1"/>
    <col min="13578" max="13578" width="5" customWidth="1"/>
    <col min="13579" max="13579" width="4.42578125" customWidth="1"/>
    <col min="13580" max="13580" width="5.42578125" customWidth="1"/>
    <col min="13581" max="13581" width="5.5703125" customWidth="1"/>
    <col min="13582" max="13582" width="27" customWidth="1"/>
    <col min="13825" max="13825" width="3.42578125" customWidth="1"/>
    <col min="13826" max="13826" width="9.7109375" customWidth="1"/>
    <col min="13827" max="13827" width="8.85546875" customWidth="1"/>
    <col min="13828" max="13828" width="9.42578125" customWidth="1"/>
    <col min="13829" max="13829" width="10.42578125" customWidth="1"/>
    <col min="13830" max="13830" width="11.85546875" customWidth="1"/>
    <col min="13831" max="13831" width="9.140625" customWidth="1"/>
    <col min="13832" max="13832" width="6.140625" customWidth="1"/>
    <col min="13833" max="13833" width="6.42578125" customWidth="1"/>
    <col min="13834" max="13834" width="5" customWidth="1"/>
    <col min="13835" max="13835" width="4.42578125" customWidth="1"/>
    <col min="13836" max="13836" width="5.42578125" customWidth="1"/>
    <col min="13837" max="13837" width="5.5703125" customWidth="1"/>
    <col min="13838" max="13838" width="27" customWidth="1"/>
    <col min="14081" max="14081" width="3.42578125" customWidth="1"/>
    <col min="14082" max="14082" width="9.7109375" customWidth="1"/>
    <col min="14083" max="14083" width="8.85546875" customWidth="1"/>
    <col min="14084" max="14084" width="9.42578125" customWidth="1"/>
    <col min="14085" max="14085" width="10.42578125" customWidth="1"/>
    <col min="14086" max="14086" width="11.85546875" customWidth="1"/>
    <col min="14087" max="14087" width="9.140625" customWidth="1"/>
    <col min="14088" max="14088" width="6.140625" customWidth="1"/>
    <col min="14089" max="14089" width="6.42578125" customWidth="1"/>
    <col min="14090" max="14090" width="5" customWidth="1"/>
    <col min="14091" max="14091" width="4.42578125" customWidth="1"/>
    <col min="14092" max="14092" width="5.42578125" customWidth="1"/>
    <col min="14093" max="14093" width="5.5703125" customWidth="1"/>
    <col min="14094" max="14094" width="27" customWidth="1"/>
    <col min="14337" max="14337" width="3.42578125" customWidth="1"/>
    <col min="14338" max="14338" width="9.7109375" customWidth="1"/>
    <col min="14339" max="14339" width="8.85546875" customWidth="1"/>
    <col min="14340" max="14340" width="9.42578125" customWidth="1"/>
    <col min="14341" max="14341" width="10.42578125" customWidth="1"/>
    <col min="14342" max="14342" width="11.85546875" customWidth="1"/>
    <col min="14343" max="14343" width="9.140625" customWidth="1"/>
    <col min="14344" max="14344" width="6.140625" customWidth="1"/>
    <col min="14345" max="14345" width="6.42578125" customWidth="1"/>
    <col min="14346" max="14346" width="5" customWidth="1"/>
    <col min="14347" max="14347" width="4.42578125" customWidth="1"/>
    <col min="14348" max="14348" width="5.42578125" customWidth="1"/>
    <col min="14349" max="14349" width="5.5703125" customWidth="1"/>
    <col min="14350" max="14350" width="27" customWidth="1"/>
    <col min="14593" max="14593" width="3.42578125" customWidth="1"/>
    <col min="14594" max="14594" width="9.7109375" customWidth="1"/>
    <col min="14595" max="14595" width="8.85546875" customWidth="1"/>
    <col min="14596" max="14596" width="9.42578125" customWidth="1"/>
    <col min="14597" max="14597" width="10.42578125" customWidth="1"/>
    <col min="14598" max="14598" width="11.85546875" customWidth="1"/>
    <col min="14599" max="14599" width="9.140625" customWidth="1"/>
    <col min="14600" max="14600" width="6.140625" customWidth="1"/>
    <col min="14601" max="14601" width="6.42578125" customWidth="1"/>
    <col min="14602" max="14602" width="5" customWidth="1"/>
    <col min="14603" max="14603" width="4.42578125" customWidth="1"/>
    <col min="14604" max="14604" width="5.42578125" customWidth="1"/>
    <col min="14605" max="14605" width="5.5703125" customWidth="1"/>
    <col min="14606" max="14606" width="27" customWidth="1"/>
    <col min="14849" max="14849" width="3.42578125" customWidth="1"/>
    <col min="14850" max="14850" width="9.7109375" customWidth="1"/>
    <col min="14851" max="14851" width="8.85546875" customWidth="1"/>
    <col min="14852" max="14852" width="9.42578125" customWidth="1"/>
    <col min="14853" max="14853" width="10.42578125" customWidth="1"/>
    <col min="14854" max="14854" width="11.85546875" customWidth="1"/>
    <col min="14855" max="14855" width="9.140625" customWidth="1"/>
    <col min="14856" max="14856" width="6.140625" customWidth="1"/>
    <col min="14857" max="14857" width="6.42578125" customWidth="1"/>
    <col min="14858" max="14858" width="5" customWidth="1"/>
    <col min="14859" max="14859" width="4.42578125" customWidth="1"/>
    <col min="14860" max="14860" width="5.42578125" customWidth="1"/>
    <col min="14861" max="14861" width="5.5703125" customWidth="1"/>
    <col min="14862" max="14862" width="27" customWidth="1"/>
    <col min="15105" max="15105" width="3.42578125" customWidth="1"/>
    <col min="15106" max="15106" width="9.7109375" customWidth="1"/>
    <col min="15107" max="15107" width="8.85546875" customWidth="1"/>
    <col min="15108" max="15108" width="9.42578125" customWidth="1"/>
    <col min="15109" max="15109" width="10.42578125" customWidth="1"/>
    <col min="15110" max="15110" width="11.85546875" customWidth="1"/>
    <col min="15111" max="15111" width="9.140625" customWidth="1"/>
    <col min="15112" max="15112" width="6.140625" customWidth="1"/>
    <col min="15113" max="15113" width="6.42578125" customWidth="1"/>
    <col min="15114" max="15114" width="5" customWidth="1"/>
    <col min="15115" max="15115" width="4.42578125" customWidth="1"/>
    <col min="15116" max="15116" width="5.42578125" customWidth="1"/>
    <col min="15117" max="15117" width="5.5703125" customWidth="1"/>
    <col min="15118" max="15118" width="27" customWidth="1"/>
    <col min="15361" max="15361" width="3.42578125" customWidth="1"/>
    <col min="15362" max="15362" width="9.7109375" customWidth="1"/>
    <col min="15363" max="15363" width="8.85546875" customWidth="1"/>
    <col min="15364" max="15364" width="9.42578125" customWidth="1"/>
    <col min="15365" max="15365" width="10.42578125" customWidth="1"/>
    <col min="15366" max="15366" width="11.85546875" customWidth="1"/>
    <col min="15367" max="15367" width="9.140625" customWidth="1"/>
    <col min="15368" max="15368" width="6.140625" customWidth="1"/>
    <col min="15369" max="15369" width="6.42578125" customWidth="1"/>
    <col min="15370" max="15370" width="5" customWidth="1"/>
    <col min="15371" max="15371" width="4.42578125" customWidth="1"/>
    <col min="15372" max="15372" width="5.42578125" customWidth="1"/>
    <col min="15373" max="15373" width="5.5703125" customWidth="1"/>
    <col min="15374" max="15374" width="27" customWidth="1"/>
    <col min="15617" max="15617" width="3.42578125" customWidth="1"/>
    <col min="15618" max="15618" width="9.7109375" customWidth="1"/>
    <col min="15619" max="15619" width="8.85546875" customWidth="1"/>
    <col min="15620" max="15620" width="9.42578125" customWidth="1"/>
    <col min="15621" max="15621" width="10.42578125" customWidth="1"/>
    <col min="15622" max="15622" width="11.85546875" customWidth="1"/>
    <col min="15623" max="15623" width="9.140625" customWidth="1"/>
    <col min="15624" max="15624" width="6.140625" customWidth="1"/>
    <col min="15625" max="15625" width="6.42578125" customWidth="1"/>
    <col min="15626" max="15626" width="5" customWidth="1"/>
    <col min="15627" max="15627" width="4.42578125" customWidth="1"/>
    <col min="15628" max="15628" width="5.42578125" customWidth="1"/>
    <col min="15629" max="15629" width="5.5703125" customWidth="1"/>
    <col min="15630" max="15630" width="27" customWidth="1"/>
    <col min="15873" max="15873" width="3.42578125" customWidth="1"/>
    <col min="15874" max="15874" width="9.7109375" customWidth="1"/>
    <col min="15875" max="15875" width="8.85546875" customWidth="1"/>
    <col min="15876" max="15876" width="9.42578125" customWidth="1"/>
    <col min="15877" max="15877" width="10.42578125" customWidth="1"/>
    <col min="15878" max="15878" width="11.85546875" customWidth="1"/>
    <col min="15879" max="15879" width="9.140625" customWidth="1"/>
    <col min="15880" max="15880" width="6.140625" customWidth="1"/>
    <col min="15881" max="15881" width="6.42578125" customWidth="1"/>
    <col min="15882" max="15882" width="5" customWidth="1"/>
    <col min="15883" max="15883" width="4.42578125" customWidth="1"/>
    <col min="15884" max="15884" width="5.42578125" customWidth="1"/>
    <col min="15885" max="15885" width="5.5703125" customWidth="1"/>
    <col min="15886" max="15886" width="27" customWidth="1"/>
    <col min="16129" max="16129" width="3.42578125" customWidth="1"/>
    <col min="16130" max="16130" width="9.7109375" customWidth="1"/>
    <col min="16131" max="16131" width="8.85546875" customWidth="1"/>
    <col min="16132" max="16132" width="9.42578125" customWidth="1"/>
    <col min="16133" max="16133" width="10.42578125" customWidth="1"/>
    <col min="16134" max="16134" width="11.85546875" customWidth="1"/>
    <col min="16135" max="16135" width="9.140625" customWidth="1"/>
    <col min="16136" max="16136" width="6.140625" customWidth="1"/>
    <col min="16137" max="16137" width="6.42578125" customWidth="1"/>
    <col min="16138" max="16138" width="5" customWidth="1"/>
    <col min="16139" max="16139" width="4.42578125" customWidth="1"/>
    <col min="16140" max="16140" width="5.42578125" customWidth="1"/>
    <col min="16141" max="16141" width="5.5703125" customWidth="1"/>
    <col min="16142" max="16142" width="27" customWidth="1"/>
  </cols>
  <sheetData>
    <row r="1" spans="1:14" ht="12.75" customHeight="1" x14ac:dyDescent="0.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3.5" x14ac:dyDescent="0.2">
      <c r="A3" s="107" t="s">
        <v>0</v>
      </c>
      <c r="B3" s="107" t="s">
        <v>34</v>
      </c>
      <c r="C3" s="109" t="s">
        <v>4</v>
      </c>
      <c r="D3" s="110"/>
      <c r="E3" s="110"/>
      <c r="F3" s="111"/>
      <c r="G3" s="109" t="s">
        <v>5</v>
      </c>
      <c r="H3" s="110"/>
      <c r="I3" s="110"/>
      <c r="J3" s="110"/>
      <c r="K3" s="111"/>
      <c r="L3" s="109" t="s">
        <v>35</v>
      </c>
      <c r="M3" s="111"/>
      <c r="N3" s="112" t="s">
        <v>36</v>
      </c>
    </row>
    <row r="4" spans="1:14" ht="54" x14ac:dyDescent="0.2">
      <c r="A4" s="108"/>
      <c r="B4" s="108"/>
      <c r="C4" s="23" t="s">
        <v>37</v>
      </c>
      <c r="D4" s="23" t="s">
        <v>38</v>
      </c>
      <c r="E4" s="23" t="s">
        <v>39</v>
      </c>
      <c r="F4" s="23" t="s">
        <v>40</v>
      </c>
      <c r="G4" s="23" t="s">
        <v>41</v>
      </c>
      <c r="H4" s="23" t="s">
        <v>42</v>
      </c>
      <c r="I4" s="23" t="s">
        <v>43</v>
      </c>
      <c r="J4" s="23" t="s">
        <v>44</v>
      </c>
      <c r="K4" s="23" t="s">
        <v>45</v>
      </c>
      <c r="L4" s="23" t="s">
        <v>46</v>
      </c>
      <c r="M4" s="23" t="s">
        <v>47</v>
      </c>
      <c r="N4" s="113"/>
    </row>
    <row r="5" spans="1:14" ht="14.25" thickBot="1" x14ac:dyDescent="0.25">
      <c r="A5" s="24">
        <v>1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4">
        <v>8</v>
      </c>
      <c r="H5" s="24">
        <v>9</v>
      </c>
      <c r="I5" s="24">
        <v>10</v>
      </c>
      <c r="J5" s="24">
        <v>11</v>
      </c>
      <c r="K5" s="24">
        <v>12</v>
      </c>
      <c r="L5" s="24">
        <v>13</v>
      </c>
      <c r="M5" s="24">
        <v>14</v>
      </c>
      <c r="N5" s="21">
        <v>15</v>
      </c>
    </row>
    <row r="6" spans="1:14" ht="15" thickTop="1" thickBot="1" x14ac:dyDescent="0.25">
      <c r="A6" s="100" t="s">
        <v>48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  <c r="N6" s="25"/>
    </row>
    <row r="7" spans="1:14" ht="23.25" customHeight="1" thickTop="1" x14ac:dyDescent="0.2">
      <c r="A7" s="26">
        <v>1</v>
      </c>
      <c r="B7" s="15" t="s">
        <v>50</v>
      </c>
      <c r="C7" s="27" t="s">
        <v>55</v>
      </c>
      <c r="D7" s="15" t="s">
        <v>56</v>
      </c>
      <c r="E7" s="15" t="s">
        <v>57</v>
      </c>
      <c r="F7" s="11" t="s">
        <v>58</v>
      </c>
      <c r="G7" s="28">
        <f t="shared" ref="G7:G12" si="0">H7+I7+J7+K7</f>
        <v>150</v>
      </c>
      <c r="H7" s="15">
        <v>50</v>
      </c>
      <c r="I7" s="15">
        <v>30</v>
      </c>
      <c r="J7" s="15">
        <v>70</v>
      </c>
      <c r="K7" s="29"/>
      <c r="L7" s="29"/>
      <c r="M7" s="23"/>
      <c r="N7" s="114" t="s">
        <v>59</v>
      </c>
    </row>
    <row r="8" spans="1:14" ht="26.25" customHeight="1" x14ac:dyDescent="0.2">
      <c r="A8" s="26">
        <v>2</v>
      </c>
      <c r="B8" s="15" t="s">
        <v>50</v>
      </c>
      <c r="C8" s="27" t="s">
        <v>55</v>
      </c>
      <c r="D8" s="15" t="s">
        <v>56</v>
      </c>
      <c r="E8" s="15" t="s">
        <v>57</v>
      </c>
      <c r="F8" s="11" t="s">
        <v>58</v>
      </c>
      <c r="G8" s="28">
        <f t="shared" si="0"/>
        <v>150</v>
      </c>
      <c r="H8" s="15">
        <v>50</v>
      </c>
      <c r="I8" s="15">
        <v>30</v>
      </c>
      <c r="J8" s="15">
        <v>70</v>
      </c>
      <c r="K8" s="23"/>
      <c r="L8" s="23"/>
      <c r="M8" s="23"/>
      <c r="N8" s="115"/>
    </row>
    <row r="9" spans="1:14" ht="24.75" customHeight="1" x14ac:dyDescent="0.2">
      <c r="A9" s="26">
        <v>3</v>
      </c>
      <c r="B9" s="15" t="s">
        <v>50</v>
      </c>
      <c r="C9" s="27" t="s">
        <v>55</v>
      </c>
      <c r="D9" s="15" t="s">
        <v>56</v>
      </c>
      <c r="E9" s="15" t="s">
        <v>57</v>
      </c>
      <c r="F9" s="11" t="s">
        <v>58</v>
      </c>
      <c r="G9" s="28">
        <f t="shared" si="0"/>
        <v>150</v>
      </c>
      <c r="H9" s="15">
        <v>50</v>
      </c>
      <c r="I9" s="15">
        <v>30</v>
      </c>
      <c r="J9" s="15">
        <v>70</v>
      </c>
      <c r="K9" s="23"/>
      <c r="L9" s="23"/>
      <c r="M9" s="23"/>
      <c r="N9" s="116"/>
    </row>
    <row r="10" spans="1:14" ht="27" x14ac:dyDescent="0.2">
      <c r="A10" s="26">
        <v>4</v>
      </c>
      <c r="B10" s="15" t="s">
        <v>50</v>
      </c>
      <c r="C10" s="27" t="s">
        <v>60</v>
      </c>
      <c r="D10" s="15" t="s">
        <v>61</v>
      </c>
      <c r="E10" s="15" t="s">
        <v>57</v>
      </c>
      <c r="F10" s="11" t="s">
        <v>62</v>
      </c>
      <c r="G10" s="28">
        <f t="shared" si="0"/>
        <v>30</v>
      </c>
      <c r="H10" s="15"/>
      <c r="I10" s="15">
        <v>30</v>
      </c>
      <c r="J10" s="15"/>
      <c r="K10" s="29"/>
      <c r="L10" s="29"/>
      <c r="M10" s="23"/>
      <c r="N10" s="117" t="s">
        <v>63</v>
      </c>
    </row>
    <row r="11" spans="1:14" ht="33.75" customHeight="1" x14ac:dyDescent="0.2">
      <c r="A11" s="26">
        <v>5</v>
      </c>
      <c r="B11" s="15" t="s">
        <v>50</v>
      </c>
      <c r="C11" s="27" t="s">
        <v>60</v>
      </c>
      <c r="D11" s="15" t="s">
        <v>61</v>
      </c>
      <c r="E11" s="15" t="s">
        <v>57</v>
      </c>
      <c r="F11" s="11" t="s">
        <v>62</v>
      </c>
      <c r="G11" s="46">
        <f t="shared" si="0"/>
        <v>30</v>
      </c>
      <c r="H11" s="47"/>
      <c r="I11" s="47">
        <v>30</v>
      </c>
      <c r="J11" s="47"/>
      <c r="K11" s="23"/>
      <c r="L11" s="23"/>
      <c r="M11" s="23"/>
      <c r="N11" s="116"/>
    </row>
    <row r="12" spans="1:14" ht="25.5" customHeight="1" thickBot="1" x14ac:dyDescent="0.25">
      <c r="A12" s="26">
        <v>6</v>
      </c>
      <c r="B12" s="15" t="s">
        <v>50</v>
      </c>
      <c r="C12" s="27" t="s">
        <v>64</v>
      </c>
      <c r="D12" s="48">
        <v>6122019</v>
      </c>
      <c r="E12" s="15" t="s">
        <v>65</v>
      </c>
      <c r="F12" s="11" t="s">
        <v>58</v>
      </c>
      <c r="G12" s="28">
        <f t="shared" si="0"/>
        <v>100</v>
      </c>
      <c r="H12" s="15">
        <v>40</v>
      </c>
      <c r="I12" s="15">
        <v>60</v>
      </c>
      <c r="J12" s="15"/>
      <c r="K12" s="29"/>
      <c r="L12" s="29"/>
      <c r="M12" s="23"/>
      <c r="N12" s="49" t="s">
        <v>66</v>
      </c>
    </row>
    <row r="13" spans="1:14" ht="24" customHeight="1" thickTop="1" thickBot="1" x14ac:dyDescent="0.25">
      <c r="A13" s="25"/>
      <c r="B13" s="30"/>
      <c r="C13" s="30"/>
      <c r="D13" s="30"/>
      <c r="E13" s="30"/>
      <c r="F13" s="30"/>
      <c r="G13" s="31">
        <f>SUM(G7:G12)</f>
        <v>610</v>
      </c>
      <c r="H13" s="31">
        <f>SUM(H7:H12)</f>
        <v>190</v>
      </c>
      <c r="I13" s="31">
        <f>SUM(I7:I12)</f>
        <v>210</v>
      </c>
      <c r="J13" s="31">
        <f>SUM(J7:J12)</f>
        <v>210</v>
      </c>
      <c r="K13" s="50"/>
      <c r="L13" s="23"/>
      <c r="M13" s="23"/>
      <c r="N13" s="25"/>
    </row>
    <row r="14" spans="1:14" ht="15" thickTop="1" thickBot="1" x14ac:dyDescent="0.25">
      <c r="A14" s="103" t="s">
        <v>49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18"/>
      <c r="L14" s="119"/>
      <c r="M14" s="29"/>
      <c r="N14" s="25"/>
    </row>
    <row r="15" spans="1:14" ht="15" thickTop="1" thickBot="1" x14ac:dyDescent="0.25">
      <c r="A15" s="41"/>
      <c r="B15" s="42"/>
      <c r="C15" s="42"/>
      <c r="D15" s="42"/>
      <c r="E15" s="42"/>
      <c r="F15" s="42"/>
      <c r="G15" s="43">
        <f>G13</f>
        <v>610</v>
      </c>
      <c r="H15" s="43">
        <f t="shared" ref="H15:J15" si="1">H13</f>
        <v>190</v>
      </c>
      <c r="I15" s="43">
        <f t="shared" si="1"/>
        <v>210</v>
      </c>
      <c r="J15" s="43">
        <f t="shared" si="1"/>
        <v>210</v>
      </c>
      <c r="K15" s="42"/>
      <c r="L15" s="44"/>
      <c r="M15" s="23"/>
      <c r="N15" s="25"/>
    </row>
    <row r="17" spans="2:12" ht="13.5" x14ac:dyDescent="0.25">
      <c r="B17" s="84" t="s">
        <v>52</v>
      </c>
      <c r="C17" s="84"/>
      <c r="D17" s="84"/>
      <c r="H17" s="84" t="s">
        <v>53</v>
      </c>
      <c r="I17" s="84"/>
      <c r="J17" s="84"/>
      <c r="K17" s="84"/>
      <c r="L17" s="45"/>
    </row>
  </sheetData>
  <mergeCells count="13">
    <mergeCell ref="A6:M6"/>
    <mergeCell ref="N7:N9"/>
    <mergeCell ref="N10:N11"/>
    <mergeCell ref="A14:L14"/>
    <mergeCell ref="B17:D17"/>
    <mergeCell ref="H17:K17"/>
    <mergeCell ref="A1:N2"/>
    <mergeCell ref="A3:A4"/>
    <mergeCell ref="B3:B4"/>
    <mergeCell ref="C3:F3"/>
    <mergeCell ref="G3:K3"/>
    <mergeCell ref="L3:M3"/>
    <mergeCell ref="N3:N4"/>
  </mergeCells>
  <pageMargins left="0.51181102362204722" right="0.11811023622047245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workbookViewId="0">
      <selection activeCell="Q8" sqref="Q8"/>
    </sheetView>
  </sheetViews>
  <sheetFormatPr defaultRowHeight="12.75" x14ac:dyDescent="0.2"/>
  <cols>
    <col min="1" max="1" width="4.5703125" customWidth="1"/>
    <col min="2" max="2" width="8.140625" customWidth="1"/>
    <col min="3" max="3" width="8.28515625" customWidth="1"/>
    <col min="4" max="4" width="11.140625" customWidth="1"/>
    <col min="5" max="5" width="14.42578125" customWidth="1"/>
    <col min="6" max="6" width="8.7109375" customWidth="1"/>
    <col min="7" max="7" width="10.5703125" customWidth="1"/>
    <col min="8" max="8" width="8.28515625" customWidth="1"/>
    <col min="9" max="9" width="11.140625" customWidth="1"/>
    <col min="10" max="10" width="8" customWidth="1"/>
    <col min="11" max="12" width="7" customWidth="1"/>
    <col min="13" max="13" width="8" customWidth="1"/>
  </cols>
  <sheetData>
    <row r="1" spans="1:33" ht="13.5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33" s="52" customFormat="1" ht="18" x14ac:dyDescent="0.3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</row>
    <row r="3" spans="1:33" s="52" customFormat="1" ht="18" x14ac:dyDescent="0.35">
      <c r="A3" s="128" t="s">
        <v>122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</row>
    <row r="4" spans="1:33" ht="22.5" customHeight="1" x14ac:dyDescent="0.2">
      <c r="A4" s="130" t="s">
        <v>67</v>
      </c>
      <c r="B4" s="132" t="s">
        <v>68</v>
      </c>
      <c r="C4" s="133"/>
      <c r="D4" s="133"/>
      <c r="E4" s="134"/>
      <c r="F4" s="132" t="s">
        <v>69</v>
      </c>
      <c r="G4" s="133"/>
      <c r="H4" s="133"/>
      <c r="I4" s="133"/>
      <c r="J4" s="134"/>
      <c r="K4" s="132" t="s">
        <v>70</v>
      </c>
      <c r="L4" s="134"/>
      <c r="M4" s="135" t="s">
        <v>71</v>
      </c>
      <c r="N4" s="120" t="s">
        <v>1</v>
      </c>
    </row>
    <row r="5" spans="1:33" ht="33.75" x14ac:dyDescent="0.2">
      <c r="A5" s="131"/>
      <c r="B5" s="54" t="s">
        <v>72</v>
      </c>
      <c r="C5" s="54" t="s">
        <v>73</v>
      </c>
      <c r="D5" s="54" t="s">
        <v>9</v>
      </c>
      <c r="E5" s="54" t="s">
        <v>74</v>
      </c>
      <c r="F5" s="54" t="s">
        <v>2</v>
      </c>
      <c r="G5" s="54" t="s">
        <v>10</v>
      </c>
      <c r="H5" s="54" t="s">
        <v>11</v>
      </c>
      <c r="I5" s="54" t="s">
        <v>12</v>
      </c>
      <c r="J5" s="54" t="s">
        <v>13</v>
      </c>
      <c r="K5" s="54" t="s">
        <v>14</v>
      </c>
      <c r="L5" s="54" t="s">
        <v>75</v>
      </c>
      <c r="M5" s="136"/>
      <c r="N5" s="121"/>
    </row>
    <row r="6" spans="1:33" ht="13.5" x14ac:dyDescent="0.2">
      <c r="A6" s="24">
        <v>1</v>
      </c>
      <c r="B6" s="24">
        <v>3</v>
      </c>
      <c r="C6" s="24">
        <v>4</v>
      </c>
      <c r="D6" s="24">
        <v>5</v>
      </c>
      <c r="E6" s="24">
        <v>6</v>
      </c>
      <c r="F6" s="24">
        <v>7</v>
      </c>
      <c r="G6" s="24">
        <v>8</v>
      </c>
      <c r="H6" s="24">
        <v>9</v>
      </c>
      <c r="I6" s="24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</row>
    <row r="7" spans="1:33" ht="13.5" x14ac:dyDescent="0.2">
      <c r="A7" s="24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3"/>
      <c r="N7" s="25"/>
    </row>
    <row r="8" spans="1:33" ht="33.75" x14ac:dyDescent="0.2">
      <c r="A8" s="55">
        <v>1</v>
      </c>
      <c r="B8" s="56" t="s">
        <v>76</v>
      </c>
      <c r="C8" s="57" t="s">
        <v>77</v>
      </c>
      <c r="D8" s="56" t="s">
        <v>78</v>
      </c>
      <c r="E8" s="56" t="s">
        <v>79</v>
      </c>
      <c r="F8" s="58">
        <f>G8+H8</f>
        <v>93</v>
      </c>
      <c r="G8" s="3">
        <v>48</v>
      </c>
      <c r="H8" s="54">
        <v>45</v>
      </c>
      <c r="I8" s="59"/>
      <c r="J8" s="60"/>
      <c r="K8" s="60">
        <v>1013</v>
      </c>
      <c r="L8" s="60">
        <v>21</v>
      </c>
      <c r="M8" s="61">
        <v>93</v>
      </c>
      <c r="N8" s="25"/>
    </row>
    <row r="9" spans="1:33" x14ac:dyDescent="0.2">
      <c r="A9" s="55"/>
      <c r="B9" s="56"/>
      <c r="C9" s="57"/>
      <c r="D9" s="56"/>
      <c r="E9" s="56"/>
      <c r="F9" s="58"/>
      <c r="G9" s="3"/>
      <c r="H9" s="54"/>
      <c r="I9" s="3"/>
      <c r="J9" s="60"/>
      <c r="K9" s="60"/>
      <c r="L9" s="60"/>
      <c r="M9" s="61"/>
      <c r="N9" s="25"/>
    </row>
    <row r="10" spans="1:33" x14ac:dyDescent="0.2">
      <c r="A10" s="124" t="s">
        <v>80</v>
      </c>
      <c r="B10" s="124"/>
      <c r="C10" s="124"/>
      <c r="D10" s="124"/>
      <c r="E10" s="124"/>
      <c r="F10" s="62">
        <f>SUM(F8:F9)</f>
        <v>93</v>
      </c>
      <c r="G10" s="63">
        <f>SUM(G8:G9)</f>
        <v>48</v>
      </c>
      <c r="H10" s="63">
        <f>SUM(H8:H9)</f>
        <v>45</v>
      </c>
      <c r="I10" s="63"/>
      <c r="J10" s="62"/>
      <c r="K10" s="62"/>
      <c r="L10" s="62"/>
      <c r="M10" s="62">
        <f>SUM(M8:M9)</f>
        <v>93</v>
      </c>
      <c r="N10" s="25"/>
    </row>
    <row r="12" spans="1:33" x14ac:dyDescent="0.2">
      <c r="B12" s="125"/>
      <c r="C12" s="125"/>
      <c r="D12" s="125"/>
    </row>
  </sheetData>
  <mergeCells count="12">
    <mergeCell ref="N4:N5"/>
    <mergeCell ref="B7:M7"/>
    <mergeCell ref="A10:E10"/>
    <mergeCell ref="B12:D12"/>
    <mergeCell ref="A1:M1"/>
    <mergeCell ref="A2:M2"/>
    <mergeCell ref="A3:M3"/>
    <mergeCell ref="A4:A5"/>
    <mergeCell ref="B4:E4"/>
    <mergeCell ref="F4:J4"/>
    <mergeCell ref="K4:L4"/>
    <mergeCell ref="M4:M5"/>
  </mergeCells>
  <pageMargins left="0.9055118110236221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6" sqref="M16"/>
    </sheetView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Q10" sqref="Q10"/>
    </sheetView>
  </sheetViews>
  <sheetFormatPr defaultRowHeight="12.75" x14ac:dyDescent="0.2"/>
  <cols>
    <col min="1" max="1" width="3.42578125" customWidth="1"/>
    <col min="2" max="2" width="17.85546875" customWidth="1"/>
    <col min="3" max="3" width="8.85546875" customWidth="1"/>
    <col min="4" max="4" width="9.42578125" customWidth="1"/>
    <col min="5" max="5" width="12.5703125" customWidth="1"/>
    <col min="6" max="6" width="13.5703125" customWidth="1"/>
    <col min="7" max="7" width="7.140625" customWidth="1"/>
    <col min="8" max="8" width="6.140625" customWidth="1"/>
    <col min="9" max="9" width="5.7109375" customWidth="1"/>
    <col min="10" max="10" width="5" customWidth="1"/>
    <col min="11" max="11" width="4.42578125" customWidth="1"/>
    <col min="12" max="13" width="9.140625" customWidth="1"/>
    <col min="14" max="14" width="9.42578125" customWidth="1"/>
    <col min="256" max="256" width="3.42578125" customWidth="1"/>
    <col min="257" max="257" width="16.28515625" customWidth="1"/>
    <col min="258" max="258" width="17.85546875" customWidth="1"/>
    <col min="259" max="259" width="8.85546875" customWidth="1"/>
    <col min="260" max="260" width="9.42578125" customWidth="1"/>
    <col min="261" max="261" width="12.5703125" customWidth="1"/>
    <col min="262" max="262" width="13.5703125" customWidth="1"/>
    <col min="263" max="263" width="7.140625" customWidth="1"/>
    <col min="264" max="264" width="6.140625" customWidth="1"/>
    <col min="265" max="265" width="5.7109375" customWidth="1"/>
    <col min="266" max="266" width="5" customWidth="1"/>
    <col min="267" max="267" width="4.42578125" customWidth="1"/>
    <col min="268" max="269" width="9.140625" customWidth="1"/>
    <col min="270" max="270" width="9.42578125" customWidth="1"/>
    <col min="512" max="512" width="3.42578125" customWidth="1"/>
    <col min="513" max="513" width="16.28515625" customWidth="1"/>
    <col min="514" max="514" width="17.85546875" customWidth="1"/>
    <col min="515" max="515" width="8.85546875" customWidth="1"/>
    <col min="516" max="516" width="9.42578125" customWidth="1"/>
    <col min="517" max="517" width="12.5703125" customWidth="1"/>
    <col min="518" max="518" width="13.5703125" customWidth="1"/>
    <col min="519" max="519" width="7.140625" customWidth="1"/>
    <col min="520" max="520" width="6.140625" customWidth="1"/>
    <col min="521" max="521" width="5.7109375" customWidth="1"/>
    <col min="522" max="522" width="5" customWidth="1"/>
    <col min="523" max="523" width="4.42578125" customWidth="1"/>
    <col min="524" max="525" width="9.140625" customWidth="1"/>
    <col min="526" max="526" width="9.42578125" customWidth="1"/>
    <col min="768" max="768" width="3.42578125" customWidth="1"/>
    <col min="769" max="769" width="16.28515625" customWidth="1"/>
    <col min="770" max="770" width="17.85546875" customWidth="1"/>
    <col min="771" max="771" width="8.85546875" customWidth="1"/>
    <col min="772" max="772" width="9.42578125" customWidth="1"/>
    <col min="773" max="773" width="12.5703125" customWidth="1"/>
    <col min="774" max="774" width="13.5703125" customWidth="1"/>
    <col min="775" max="775" width="7.140625" customWidth="1"/>
    <col min="776" max="776" width="6.140625" customWidth="1"/>
    <col min="777" max="777" width="5.7109375" customWidth="1"/>
    <col min="778" max="778" width="5" customWidth="1"/>
    <col min="779" max="779" width="4.42578125" customWidth="1"/>
    <col min="780" max="781" width="9.140625" customWidth="1"/>
    <col min="782" max="782" width="9.42578125" customWidth="1"/>
    <col min="1024" max="1024" width="3.42578125" customWidth="1"/>
    <col min="1025" max="1025" width="16.28515625" customWidth="1"/>
    <col min="1026" max="1026" width="17.85546875" customWidth="1"/>
    <col min="1027" max="1027" width="8.85546875" customWidth="1"/>
    <col min="1028" max="1028" width="9.42578125" customWidth="1"/>
    <col min="1029" max="1029" width="12.5703125" customWidth="1"/>
    <col min="1030" max="1030" width="13.5703125" customWidth="1"/>
    <col min="1031" max="1031" width="7.140625" customWidth="1"/>
    <col min="1032" max="1032" width="6.140625" customWidth="1"/>
    <col min="1033" max="1033" width="5.7109375" customWidth="1"/>
    <col min="1034" max="1034" width="5" customWidth="1"/>
    <col min="1035" max="1035" width="4.42578125" customWidth="1"/>
    <col min="1036" max="1037" width="9.140625" customWidth="1"/>
    <col min="1038" max="1038" width="9.42578125" customWidth="1"/>
    <col min="1280" max="1280" width="3.42578125" customWidth="1"/>
    <col min="1281" max="1281" width="16.28515625" customWidth="1"/>
    <col min="1282" max="1282" width="17.85546875" customWidth="1"/>
    <col min="1283" max="1283" width="8.85546875" customWidth="1"/>
    <col min="1284" max="1284" width="9.42578125" customWidth="1"/>
    <col min="1285" max="1285" width="12.5703125" customWidth="1"/>
    <col min="1286" max="1286" width="13.5703125" customWidth="1"/>
    <col min="1287" max="1287" width="7.140625" customWidth="1"/>
    <col min="1288" max="1288" width="6.140625" customWidth="1"/>
    <col min="1289" max="1289" width="5.7109375" customWidth="1"/>
    <col min="1290" max="1290" width="5" customWidth="1"/>
    <col min="1291" max="1291" width="4.42578125" customWidth="1"/>
    <col min="1292" max="1293" width="9.140625" customWidth="1"/>
    <col min="1294" max="1294" width="9.42578125" customWidth="1"/>
    <col min="1536" max="1536" width="3.42578125" customWidth="1"/>
    <col min="1537" max="1537" width="16.28515625" customWidth="1"/>
    <col min="1538" max="1538" width="17.85546875" customWidth="1"/>
    <col min="1539" max="1539" width="8.85546875" customWidth="1"/>
    <col min="1540" max="1540" width="9.42578125" customWidth="1"/>
    <col min="1541" max="1541" width="12.5703125" customWidth="1"/>
    <col min="1542" max="1542" width="13.5703125" customWidth="1"/>
    <col min="1543" max="1543" width="7.140625" customWidth="1"/>
    <col min="1544" max="1544" width="6.140625" customWidth="1"/>
    <col min="1545" max="1545" width="5.7109375" customWidth="1"/>
    <col min="1546" max="1546" width="5" customWidth="1"/>
    <col min="1547" max="1547" width="4.42578125" customWidth="1"/>
    <col min="1548" max="1549" width="9.140625" customWidth="1"/>
    <col min="1550" max="1550" width="9.42578125" customWidth="1"/>
    <col min="1792" max="1792" width="3.42578125" customWidth="1"/>
    <col min="1793" max="1793" width="16.28515625" customWidth="1"/>
    <col min="1794" max="1794" width="17.85546875" customWidth="1"/>
    <col min="1795" max="1795" width="8.85546875" customWidth="1"/>
    <col min="1796" max="1796" width="9.42578125" customWidth="1"/>
    <col min="1797" max="1797" width="12.5703125" customWidth="1"/>
    <col min="1798" max="1798" width="13.5703125" customWidth="1"/>
    <col min="1799" max="1799" width="7.140625" customWidth="1"/>
    <col min="1800" max="1800" width="6.140625" customWidth="1"/>
    <col min="1801" max="1801" width="5.7109375" customWidth="1"/>
    <col min="1802" max="1802" width="5" customWidth="1"/>
    <col min="1803" max="1803" width="4.42578125" customWidth="1"/>
    <col min="1804" max="1805" width="9.140625" customWidth="1"/>
    <col min="1806" max="1806" width="9.42578125" customWidth="1"/>
    <col min="2048" max="2048" width="3.42578125" customWidth="1"/>
    <col min="2049" max="2049" width="16.28515625" customWidth="1"/>
    <col min="2050" max="2050" width="17.85546875" customWidth="1"/>
    <col min="2051" max="2051" width="8.85546875" customWidth="1"/>
    <col min="2052" max="2052" width="9.42578125" customWidth="1"/>
    <col min="2053" max="2053" width="12.5703125" customWidth="1"/>
    <col min="2054" max="2054" width="13.5703125" customWidth="1"/>
    <col min="2055" max="2055" width="7.140625" customWidth="1"/>
    <col min="2056" max="2056" width="6.140625" customWidth="1"/>
    <col min="2057" max="2057" width="5.7109375" customWidth="1"/>
    <col min="2058" max="2058" width="5" customWidth="1"/>
    <col min="2059" max="2059" width="4.42578125" customWidth="1"/>
    <col min="2060" max="2061" width="9.140625" customWidth="1"/>
    <col min="2062" max="2062" width="9.42578125" customWidth="1"/>
    <col min="2304" max="2304" width="3.42578125" customWidth="1"/>
    <col min="2305" max="2305" width="16.28515625" customWidth="1"/>
    <col min="2306" max="2306" width="17.85546875" customWidth="1"/>
    <col min="2307" max="2307" width="8.85546875" customWidth="1"/>
    <col min="2308" max="2308" width="9.42578125" customWidth="1"/>
    <col min="2309" max="2309" width="12.5703125" customWidth="1"/>
    <col min="2310" max="2310" width="13.5703125" customWidth="1"/>
    <col min="2311" max="2311" width="7.140625" customWidth="1"/>
    <col min="2312" max="2312" width="6.140625" customWidth="1"/>
    <col min="2313" max="2313" width="5.7109375" customWidth="1"/>
    <col min="2314" max="2314" width="5" customWidth="1"/>
    <col min="2315" max="2315" width="4.42578125" customWidth="1"/>
    <col min="2316" max="2317" width="9.140625" customWidth="1"/>
    <col min="2318" max="2318" width="9.42578125" customWidth="1"/>
    <col min="2560" max="2560" width="3.42578125" customWidth="1"/>
    <col min="2561" max="2561" width="16.28515625" customWidth="1"/>
    <col min="2562" max="2562" width="17.85546875" customWidth="1"/>
    <col min="2563" max="2563" width="8.85546875" customWidth="1"/>
    <col min="2564" max="2564" width="9.42578125" customWidth="1"/>
    <col min="2565" max="2565" width="12.5703125" customWidth="1"/>
    <col min="2566" max="2566" width="13.5703125" customWidth="1"/>
    <col min="2567" max="2567" width="7.140625" customWidth="1"/>
    <col min="2568" max="2568" width="6.140625" customWidth="1"/>
    <col min="2569" max="2569" width="5.7109375" customWidth="1"/>
    <col min="2570" max="2570" width="5" customWidth="1"/>
    <col min="2571" max="2571" width="4.42578125" customWidth="1"/>
    <col min="2572" max="2573" width="9.140625" customWidth="1"/>
    <col min="2574" max="2574" width="9.42578125" customWidth="1"/>
    <col min="2816" max="2816" width="3.42578125" customWidth="1"/>
    <col min="2817" max="2817" width="16.28515625" customWidth="1"/>
    <col min="2818" max="2818" width="17.85546875" customWidth="1"/>
    <col min="2819" max="2819" width="8.85546875" customWidth="1"/>
    <col min="2820" max="2820" width="9.42578125" customWidth="1"/>
    <col min="2821" max="2821" width="12.5703125" customWidth="1"/>
    <col min="2822" max="2822" width="13.5703125" customWidth="1"/>
    <col min="2823" max="2823" width="7.140625" customWidth="1"/>
    <col min="2824" max="2824" width="6.140625" customWidth="1"/>
    <col min="2825" max="2825" width="5.7109375" customWidth="1"/>
    <col min="2826" max="2826" width="5" customWidth="1"/>
    <col min="2827" max="2827" width="4.42578125" customWidth="1"/>
    <col min="2828" max="2829" width="9.140625" customWidth="1"/>
    <col min="2830" max="2830" width="9.42578125" customWidth="1"/>
    <col min="3072" max="3072" width="3.42578125" customWidth="1"/>
    <col min="3073" max="3073" width="16.28515625" customWidth="1"/>
    <col min="3074" max="3074" width="17.85546875" customWidth="1"/>
    <col min="3075" max="3075" width="8.85546875" customWidth="1"/>
    <col min="3076" max="3076" width="9.42578125" customWidth="1"/>
    <col min="3077" max="3077" width="12.5703125" customWidth="1"/>
    <col min="3078" max="3078" width="13.5703125" customWidth="1"/>
    <col min="3079" max="3079" width="7.140625" customWidth="1"/>
    <col min="3080" max="3080" width="6.140625" customWidth="1"/>
    <col min="3081" max="3081" width="5.7109375" customWidth="1"/>
    <col min="3082" max="3082" width="5" customWidth="1"/>
    <col min="3083" max="3083" width="4.42578125" customWidth="1"/>
    <col min="3084" max="3085" width="9.140625" customWidth="1"/>
    <col min="3086" max="3086" width="9.42578125" customWidth="1"/>
    <col min="3328" max="3328" width="3.42578125" customWidth="1"/>
    <col min="3329" max="3329" width="16.28515625" customWidth="1"/>
    <col min="3330" max="3330" width="17.85546875" customWidth="1"/>
    <col min="3331" max="3331" width="8.85546875" customWidth="1"/>
    <col min="3332" max="3332" width="9.42578125" customWidth="1"/>
    <col min="3333" max="3333" width="12.5703125" customWidth="1"/>
    <col min="3334" max="3334" width="13.5703125" customWidth="1"/>
    <col min="3335" max="3335" width="7.140625" customWidth="1"/>
    <col min="3336" max="3336" width="6.140625" customWidth="1"/>
    <col min="3337" max="3337" width="5.7109375" customWidth="1"/>
    <col min="3338" max="3338" width="5" customWidth="1"/>
    <col min="3339" max="3339" width="4.42578125" customWidth="1"/>
    <col min="3340" max="3341" width="9.140625" customWidth="1"/>
    <col min="3342" max="3342" width="9.42578125" customWidth="1"/>
    <col min="3584" max="3584" width="3.42578125" customWidth="1"/>
    <col min="3585" max="3585" width="16.28515625" customWidth="1"/>
    <col min="3586" max="3586" width="17.85546875" customWidth="1"/>
    <col min="3587" max="3587" width="8.85546875" customWidth="1"/>
    <col min="3588" max="3588" width="9.42578125" customWidth="1"/>
    <col min="3589" max="3589" width="12.5703125" customWidth="1"/>
    <col min="3590" max="3590" width="13.5703125" customWidth="1"/>
    <col min="3591" max="3591" width="7.140625" customWidth="1"/>
    <col min="3592" max="3592" width="6.140625" customWidth="1"/>
    <col min="3593" max="3593" width="5.7109375" customWidth="1"/>
    <col min="3594" max="3594" width="5" customWidth="1"/>
    <col min="3595" max="3595" width="4.42578125" customWidth="1"/>
    <col min="3596" max="3597" width="9.140625" customWidth="1"/>
    <col min="3598" max="3598" width="9.42578125" customWidth="1"/>
    <col min="3840" max="3840" width="3.42578125" customWidth="1"/>
    <col min="3841" max="3841" width="16.28515625" customWidth="1"/>
    <col min="3842" max="3842" width="17.85546875" customWidth="1"/>
    <col min="3843" max="3843" width="8.85546875" customWidth="1"/>
    <col min="3844" max="3844" width="9.42578125" customWidth="1"/>
    <col min="3845" max="3845" width="12.5703125" customWidth="1"/>
    <col min="3846" max="3846" width="13.5703125" customWidth="1"/>
    <col min="3847" max="3847" width="7.140625" customWidth="1"/>
    <col min="3848" max="3848" width="6.140625" customWidth="1"/>
    <col min="3849" max="3849" width="5.7109375" customWidth="1"/>
    <col min="3850" max="3850" width="5" customWidth="1"/>
    <col min="3851" max="3851" width="4.42578125" customWidth="1"/>
    <col min="3852" max="3853" width="9.140625" customWidth="1"/>
    <col min="3854" max="3854" width="9.42578125" customWidth="1"/>
    <col min="4096" max="4096" width="3.42578125" customWidth="1"/>
    <col min="4097" max="4097" width="16.28515625" customWidth="1"/>
    <col min="4098" max="4098" width="17.85546875" customWidth="1"/>
    <col min="4099" max="4099" width="8.85546875" customWidth="1"/>
    <col min="4100" max="4100" width="9.42578125" customWidth="1"/>
    <col min="4101" max="4101" width="12.5703125" customWidth="1"/>
    <col min="4102" max="4102" width="13.5703125" customWidth="1"/>
    <col min="4103" max="4103" width="7.140625" customWidth="1"/>
    <col min="4104" max="4104" width="6.140625" customWidth="1"/>
    <col min="4105" max="4105" width="5.7109375" customWidth="1"/>
    <col min="4106" max="4106" width="5" customWidth="1"/>
    <col min="4107" max="4107" width="4.42578125" customWidth="1"/>
    <col min="4108" max="4109" width="9.140625" customWidth="1"/>
    <col min="4110" max="4110" width="9.42578125" customWidth="1"/>
    <col min="4352" max="4352" width="3.42578125" customWidth="1"/>
    <col min="4353" max="4353" width="16.28515625" customWidth="1"/>
    <col min="4354" max="4354" width="17.85546875" customWidth="1"/>
    <col min="4355" max="4355" width="8.85546875" customWidth="1"/>
    <col min="4356" max="4356" width="9.42578125" customWidth="1"/>
    <col min="4357" max="4357" width="12.5703125" customWidth="1"/>
    <col min="4358" max="4358" width="13.5703125" customWidth="1"/>
    <col min="4359" max="4359" width="7.140625" customWidth="1"/>
    <col min="4360" max="4360" width="6.140625" customWidth="1"/>
    <col min="4361" max="4361" width="5.7109375" customWidth="1"/>
    <col min="4362" max="4362" width="5" customWidth="1"/>
    <col min="4363" max="4363" width="4.42578125" customWidth="1"/>
    <col min="4364" max="4365" width="9.140625" customWidth="1"/>
    <col min="4366" max="4366" width="9.42578125" customWidth="1"/>
    <col min="4608" max="4608" width="3.42578125" customWidth="1"/>
    <col min="4609" max="4609" width="16.28515625" customWidth="1"/>
    <col min="4610" max="4610" width="17.85546875" customWidth="1"/>
    <col min="4611" max="4611" width="8.85546875" customWidth="1"/>
    <col min="4612" max="4612" width="9.42578125" customWidth="1"/>
    <col min="4613" max="4613" width="12.5703125" customWidth="1"/>
    <col min="4614" max="4614" width="13.5703125" customWidth="1"/>
    <col min="4615" max="4615" width="7.140625" customWidth="1"/>
    <col min="4616" max="4616" width="6.140625" customWidth="1"/>
    <col min="4617" max="4617" width="5.7109375" customWidth="1"/>
    <col min="4618" max="4618" width="5" customWidth="1"/>
    <col min="4619" max="4619" width="4.42578125" customWidth="1"/>
    <col min="4620" max="4621" width="9.140625" customWidth="1"/>
    <col min="4622" max="4622" width="9.42578125" customWidth="1"/>
    <col min="4864" max="4864" width="3.42578125" customWidth="1"/>
    <col min="4865" max="4865" width="16.28515625" customWidth="1"/>
    <col min="4866" max="4866" width="17.85546875" customWidth="1"/>
    <col min="4867" max="4867" width="8.85546875" customWidth="1"/>
    <col min="4868" max="4868" width="9.42578125" customWidth="1"/>
    <col min="4869" max="4869" width="12.5703125" customWidth="1"/>
    <col min="4870" max="4870" width="13.5703125" customWidth="1"/>
    <col min="4871" max="4871" width="7.140625" customWidth="1"/>
    <col min="4872" max="4872" width="6.140625" customWidth="1"/>
    <col min="4873" max="4873" width="5.7109375" customWidth="1"/>
    <col min="4874" max="4874" width="5" customWidth="1"/>
    <col min="4875" max="4875" width="4.42578125" customWidth="1"/>
    <col min="4876" max="4877" width="9.140625" customWidth="1"/>
    <col min="4878" max="4878" width="9.42578125" customWidth="1"/>
    <col min="5120" max="5120" width="3.42578125" customWidth="1"/>
    <col min="5121" max="5121" width="16.28515625" customWidth="1"/>
    <col min="5122" max="5122" width="17.85546875" customWidth="1"/>
    <col min="5123" max="5123" width="8.85546875" customWidth="1"/>
    <col min="5124" max="5124" width="9.42578125" customWidth="1"/>
    <col min="5125" max="5125" width="12.5703125" customWidth="1"/>
    <col min="5126" max="5126" width="13.5703125" customWidth="1"/>
    <col min="5127" max="5127" width="7.140625" customWidth="1"/>
    <col min="5128" max="5128" width="6.140625" customWidth="1"/>
    <col min="5129" max="5129" width="5.7109375" customWidth="1"/>
    <col min="5130" max="5130" width="5" customWidth="1"/>
    <col min="5131" max="5131" width="4.42578125" customWidth="1"/>
    <col min="5132" max="5133" width="9.140625" customWidth="1"/>
    <col min="5134" max="5134" width="9.42578125" customWidth="1"/>
    <col min="5376" max="5376" width="3.42578125" customWidth="1"/>
    <col min="5377" max="5377" width="16.28515625" customWidth="1"/>
    <col min="5378" max="5378" width="17.85546875" customWidth="1"/>
    <col min="5379" max="5379" width="8.85546875" customWidth="1"/>
    <col min="5380" max="5380" width="9.42578125" customWidth="1"/>
    <col min="5381" max="5381" width="12.5703125" customWidth="1"/>
    <col min="5382" max="5382" width="13.5703125" customWidth="1"/>
    <col min="5383" max="5383" width="7.140625" customWidth="1"/>
    <col min="5384" max="5384" width="6.140625" customWidth="1"/>
    <col min="5385" max="5385" width="5.7109375" customWidth="1"/>
    <col min="5386" max="5386" width="5" customWidth="1"/>
    <col min="5387" max="5387" width="4.42578125" customWidth="1"/>
    <col min="5388" max="5389" width="9.140625" customWidth="1"/>
    <col min="5390" max="5390" width="9.42578125" customWidth="1"/>
    <col min="5632" max="5632" width="3.42578125" customWidth="1"/>
    <col min="5633" max="5633" width="16.28515625" customWidth="1"/>
    <col min="5634" max="5634" width="17.85546875" customWidth="1"/>
    <col min="5635" max="5635" width="8.85546875" customWidth="1"/>
    <col min="5636" max="5636" width="9.42578125" customWidth="1"/>
    <col min="5637" max="5637" width="12.5703125" customWidth="1"/>
    <col min="5638" max="5638" width="13.5703125" customWidth="1"/>
    <col min="5639" max="5639" width="7.140625" customWidth="1"/>
    <col min="5640" max="5640" width="6.140625" customWidth="1"/>
    <col min="5641" max="5641" width="5.7109375" customWidth="1"/>
    <col min="5642" max="5642" width="5" customWidth="1"/>
    <col min="5643" max="5643" width="4.42578125" customWidth="1"/>
    <col min="5644" max="5645" width="9.140625" customWidth="1"/>
    <col min="5646" max="5646" width="9.42578125" customWidth="1"/>
    <col min="5888" max="5888" width="3.42578125" customWidth="1"/>
    <col min="5889" max="5889" width="16.28515625" customWidth="1"/>
    <col min="5890" max="5890" width="17.85546875" customWidth="1"/>
    <col min="5891" max="5891" width="8.85546875" customWidth="1"/>
    <col min="5892" max="5892" width="9.42578125" customWidth="1"/>
    <col min="5893" max="5893" width="12.5703125" customWidth="1"/>
    <col min="5894" max="5894" width="13.5703125" customWidth="1"/>
    <col min="5895" max="5895" width="7.140625" customWidth="1"/>
    <col min="5896" max="5896" width="6.140625" customWidth="1"/>
    <col min="5897" max="5897" width="5.7109375" customWidth="1"/>
    <col min="5898" max="5898" width="5" customWidth="1"/>
    <col min="5899" max="5899" width="4.42578125" customWidth="1"/>
    <col min="5900" max="5901" width="9.140625" customWidth="1"/>
    <col min="5902" max="5902" width="9.42578125" customWidth="1"/>
    <col min="6144" max="6144" width="3.42578125" customWidth="1"/>
    <col min="6145" max="6145" width="16.28515625" customWidth="1"/>
    <col min="6146" max="6146" width="17.85546875" customWidth="1"/>
    <col min="6147" max="6147" width="8.85546875" customWidth="1"/>
    <col min="6148" max="6148" width="9.42578125" customWidth="1"/>
    <col min="6149" max="6149" width="12.5703125" customWidth="1"/>
    <col min="6150" max="6150" width="13.5703125" customWidth="1"/>
    <col min="6151" max="6151" width="7.140625" customWidth="1"/>
    <col min="6152" max="6152" width="6.140625" customWidth="1"/>
    <col min="6153" max="6153" width="5.7109375" customWidth="1"/>
    <col min="6154" max="6154" width="5" customWidth="1"/>
    <col min="6155" max="6155" width="4.42578125" customWidth="1"/>
    <col min="6156" max="6157" width="9.140625" customWidth="1"/>
    <col min="6158" max="6158" width="9.42578125" customWidth="1"/>
    <col min="6400" max="6400" width="3.42578125" customWidth="1"/>
    <col min="6401" max="6401" width="16.28515625" customWidth="1"/>
    <col min="6402" max="6402" width="17.85546875" customWidth="1"/>
    <col min="6403" max="6403" width="8.85546875" customWidth="1"/>
    <col min="6404" max="6404" width="9.42578125" customWidth="1"/>
    <col min="6405" max="6405" width="12.5703125" customWidth="1"/>
    <col min="6406" max="6406" width="13.5703125" customWidth="1"/>
    <col min="6407" max="6407" width="7.140625" customWidth="1"/>
    <col min="6408" max="6408" width="6.140625" customWidth="1"/>
    <col min="6409" max="6409" width="5.7109375" customWidth="1"/>
    <col min="6410" max="6410" width="5" customWidth="1"/>
    <col min="6411" max="6411" width="4.42578125" customWidth="1"/>
    <col min="6412" max="6413" width="9.140625" customWidth="1"/>
    <col min="6414" max="6414" width="9.42578125" customWidth="1"/>
    <col min="6656" max="6656" width="3.42578125" customWidth="1"/>
    <col min="6657" max="6657" width="16.28515625" customWidth="1"/>
    <col min="6658" max="6658" width="17.85546875" customWidth="1"/>
    <col min="6659" max="6659" width="8.85546875" customWidth="1"/>
    <col min="6660" max="6660" width="9.42578125" customWidth="1"/>
    <col min="6661" max="6661" width="12.5703125" customWidth="1"/>
    <col min="6662" max="6662" width="13.5703125" customWidth="1"/>
    <col min="6663" max="6663" width="7.140625" customWidth="1"/>
    <col min="6664" max="6664" width="6.140625" customWidth="1"/>
    <col min="6665" max="6665" width="5.7109375" customWidth="1"/>
    <col min="6666" max="6666" width="5" customWidth="1"/>
    <col min="6667" max="6667" width="4.42578125" customWidth="1"/>
    <col min="6668" max="6669" width="9.140625" customWidth="1"/>
    <col min="6670" max="6670" width="9.42578125" customWidth="1"/>
    <col min="6912" max="6912" width="3.42578125" customWidth="1"/>
    <col min="6913" max="6913" width="16.28515625" customWidth="1"/>
    <col min="6914" max="6914" width="17.85546875" customWidth="1"/>
    <col min="6915" max="6915" width="8.85546875" customWidth="1"/>
    <col min="6916" max="6916" width="9.42578125" customWidth="1"/>
    <col min="6917" max="6917" width="12.5703125" customWidth="1"/>
    <col min="6918" max="6918" width="13.5703125" customWidth="1"/>
    <col min="6919" max="6919" width="7.140625" customWidth="1"/>
    <col min="6920" max="6920" width="6.140625" customWidth="1"/>
    <col min="6921" max="6921" width="5.7109375" customWidth="1"/>
    <col min="6922" max="6922" width="5" customWidth="1"/>
    <col min="6923" max="6923" width="4.42578125" customWidth="1"/>
    <col min="6924" max="6925" width="9.140625" customWidth="1"/>
    <col min="6926" max="6926" width="9.42578125" customWidth="1"/>
    <col min="7168" max="7168" width="3.42578125" customWidth="1"/>
    <col min="7169" max="7169" width="16.28515625" customWidth="1"/>
    <col min="7170" max="7170" width="17.85546875" customWidth="1"/>
    <col min="7171" max="7171" width="8.85546875" customWidth="1"/>
    <col min="7172" max="7172" width="9.42578125" customWidth="1"/>
    <col min="7173" max="7173" width="12.5703125" customWidth="1"/>
    <col min="7174" max="7174" width="13.5703125" customWidth="1"/>
    <col min="7175" max="7175" width="7.140625" customWidth="1"/>
    <col min="7176" max="7176" width="6.140625" customWidth="1"/>
    <col min="7177" max="7177" width="5.7109375" customWidth="1"/>
    <col min="7178" max="7178" width="5" customWidth="1"/>
    <col min="7179" max="7179" width="4.42578125" customWidth="1"/>
    <col min="7180" max="7181" width="9.140625" customWidth="1"/>
    <col min="7182" max="7182" width="9.42578125" customWidth="1"/>
    <col min="7424" max="7424" width="3.42578125" customWidth="1"/>
    <col min="7425" max="7425" width="16.28515625" customWidth="1"/>
    <col min="7426" max="7426" width="17.85546875" customWidth="1"/>
    <col min="7427" max="7427" width="8.85546875" customWidth="1"/>
    <col min="7428" max="7428" width="9.42578125" customWidth="1"/>
    <col min="7429" max="7429" width="12.5703125" customWidth="1"/>
    <col min="7430" max="7430" width="13.5703125" customWidth="1"/>
    <col min="7431" max="7431" width="7.140625" customWidth="1"/>
    <col min="7432" max="7432" width="6.140625" customWidth="1"/>
    <col min="7433" max="7433" width="5.7109375" customWidth="1"/>
    <col min="7434" max="7434" width="5" customWidth="1"/>
    <col min="7435" max="7435" width="4.42578125" customWidth="1"/>
    <col min="7436" max="7437" width="9.140625" customWidth="1"/>
    <col min="7438" max="7438" width="9.42578125" customWidth="1"/>
    <col min="7680" max="7680" width="3.42578125" customWidth="1"/>
    <col min="7681" max="7681" width="16.28515625" customWidth="1"/>
    <col min="7682" max="7682" width="17.85546875" customWidth="1"/>
    <col min="7683" max="7683" width="8.85546875" customWidth="1"/>
    <col min="7684" max="7684" width="9.42578125" customWidth="1"/>
    <col min="7685" max="7685" width="12.5703125" customWidth="1"/>
    <col min="7686" max="7686" width="13.5703125" customWidth="1"/>
    <col min="7687" max="7687" width="7.140625" customWidth="1"/>
    <col min="7688" max="7688" width="6.140625" customWidth="1"/>
    <col min="7689" max="7689" width="5.7109375" customWidth="1"/>
    <col min="7690" max="7690" width="5" customWidth="1"/>
    <col min="7691" max="7691" width="4.42578125" customWidth="1"/>
    <col min="7692" max="7693" width="9.140625" customWidth="1"/>
    <col min="7694" max="7694" width="9.42578125" customWidth="1"/>
    <col min="7936" max="7936" width="3.42578125" customWidth="1"/>
    <col min="7937" max="7937" width="16.28515625" customWidth="1"/>
    <col min="7938" max="7938" width="17.85546875" customWidth="1"/>
    <col min="7939" max="7939" width="8.85546875" customWidth="1"/>
    <col min="7940" max="7940" width="9.42578125" customWidth="1"/>
    <col min="7941" max="7941" width="12.5703125" customWidth="1"/>
    <col min="7942" max="7942" width="13.5703125" customWidth="1"/>
    <col min="7943" max="7943" width="7.140625" customWidth="1"/>
    <col min="7944" max="7944" width="6.140625" customWidth="1"/>
    <col min="7945" max="7945" width="5.7109375" customWidth="1"/>
    <col min="7946" max="7946" width="5" customWidth="1"/>
    <col min="7947" max="7947" width="4.42578125" customWidth="1"/>
    <col min="7948" max="7949" width="9.140625" customWidth="1"/>
    <col min="7950" max="7950" width="9.42578125" customWidth="1"/>
    <col min="8192" max="8192" width="3.42578125" customWidth="1"/>
    <col min="8193" max="8193" width="16.28515625" customWidth="1"/>
    <col min="8194" max="8194" width="17.85546875" customWidth="1"/>
    <col min="8195" max="8195" width="8.85546875" customWidth="1"/>
    <col min="8196" max="8196" width="9.42578125" customWidth="1"/>
    <col min="8197" max="8197" width="12.5703125" customWidth="1"/>
    <col min="8198" max="8198" width="13.5703125" customWidth="1"/>
    <col min="8199" max="8199" width="7.140625" customWidth="1"/>
    <col min="8200" max="8200" width="6.140625" customWidth="1"/>
    <col min="8201" max="8201" width="5.7109375" customWidth="1"/>
    <col min="8202" max="8202" width="5" customWidth="1"/>
    <col min="8203" max="8203" width="4.42578125" customWidth="1"/>
    <col min="8204" max="8205" width="9.140625" customWidth="1"/>
    <col min="8206" max="8206" width="9.42578125" customWidth="1"/>
    <col min="8448" max="8448" width="3.42578125" customWidth="1"/>
    <col min="8449" max="8449" width="16.28515625" customWidth="1"/>
    <col min="8450" max="8450" width="17.85546875" customWidth="1"/>
    <col min="8451" max="8451" width="8.85546875" customWidth="1"/>
    <col min="8452" max="8452" width="9.42578125" customWidth="1"/>
    <col min="8453" max="8453" width="12.5703125" customWidth="1"/>
    <col min="8454" max="8454" width="13.5703125" customWidth="1"/>
    <col min="8455" max="8455" width="7.140625" customWidth="1"/>
    <col min="8456" max="8456" width="6.140625" customWidth="1"/>
    <col min="8457" max="8457" width="5.7109375" customWidth="1"/>
    <col min="8458" max="8458" width="5" customWidth="1"/>
    <col min="8459" max="8459" width="4.42578125" customWidth="1"/>
    <col min="8460" max="8461" width="9.140625" customWidth="1"/>
    <col min="8462" max="8462" width="9.42578125" customWidth="1"/>
    <col min="8704" max="8704" width="3.42578125" customWidth="1"/>
    <col min="8705" max="8705" width="16.28515625" customWidth="1"/>
    <col min="8706" max="8706" width="17.85546875" customWidth="1"/>
    <col min="8707" max="8707" width="8.85546875" customWidth="1"/>
    <col min="8708" max="8708" width="9.42578125" customWidth="1"/>
    <col min="8709" max="8709" width="12.5703125" customWidth="1"/>
    <col min="8710" max="8710" width="13.5703125" customWidth="1"/>
    <col min="8711" max="8711" width="7.140625" customWidth="1"/>
    <col min="8712" max="8712" width="6.140625" customWidth="1"/>
    <col min="8713" max="8713" width="5.7109375" customWidth="1"/>
    <col min="8714" max="8714" width="5" customWidth="1"/>
    <col min="8715" max="8715" width="4.42578125" customWidth="1"/>
    <col min="8716" max="8717" width="9.140625" customWidth="1"/>
    <col min="8718" max="8718" width="9.42578125" customWidth="1"/>
    <col min="8960" max="8960" width="3.42578125" customWidth="1"/>
    <col min="8961" max="8961" width="16.28515625" customWidth="1"/>
    <col min="8962" max="8962" width="17.85546875" customWidth="1"/>
    <col min="8963" max="8963" width="8.85546875" customWidth="1"/>
    <col min="8964" max="8964" width="9.42578125" customWidth="1"/>
    <col min="8965" max="8965" width="12.5703125" customWidth="1"/>
    <col min="8966" max="8966" width="13.5703125" customWidth="1"/>
    <col min="8967" max="8967" width="7.140625" customWidth="1"/>
    <col min="8968" max="8968" width="6.140625" customWidth="1"/>
    <col min="8969" max="8969" width="5.7109375" customWidth="1"/>
    <col min="8970" max="8970" width="5" customWidth="1"/>
    <col min="8971" max="8971" width="4.42578125" customWidth="1"/>
    <col min="8972" max="8973" width="9.140625" customWidth="1"/>
    <col min="8974" max="8974" width="9.42578125" customWidth="1"/>
    <col min="9216" max="9216" width="3.42578125" customWidth="1"/>
    <col min="9217" max="9217" width="16.28515625" customWidth="1"/>
    <col min="9218" max="9218" width="17.85546875" customWidth="1"/>
    <col min="9219" max="9219" width="8.85546875" customWidth="1"/>
    <col min="9220" max="9220" width="9.42578125" customWidth="1"/>
    <col min="9221" max="9221" width="12.5703125" customWidth="1"/>
    <col min="9222" max="9222" width="13.5703125" customWidth="1"/>
    <col min="9223" max="9223" width="7.140625" customWidth="1"/>
    <col min="9224" max="9224" width="6.140625" customWidth="1"/>
    <col min="9225" max="9225" width="5.7109375" customWidth="1"/>
    <col min="9226" max="9226" width="5" customWidth="1"/>
    <col min="9227" max="9227" width="4.42578125" customWidth="1"/>
    <col min="9228" max="9229" width="9.140625" customWidth="1"/>
    <col min="9230" max="9230" width="9.42578125" customWidth="1"/>
    <col min="9472" max="9472" width="3.42578125" customWidth="1"/>
    <col min="9473" max="9473" width="16.28515625" customWidth="1"/>
    <col min="9474" max="9474" width="17.85546875" customWidth="1"/>
    <col min="9475" max="9475" width="8.85546875" customWidth="1"/>
    <col min="9476" max="9476" width="9.42578125" customWidth="1"/>
    <col min="9477" max="9477" width="12.5703125" customWidth="1"/>
    <col min="9478" max="9478" width="13.5703125" customWidth="1"/>
    <col min="9479" max="9479" width="7.140625" customWidth="1"/>
    <col min="9480" max="9480" width="6.140625" customWidth="1"/>
    <col min="9481" max="9481" width="5.7109375" customWidth="1"/>
    <col min="9482" max="9482" width="5" customWidth="1"/>
    <col min="9483" max="9483" width="4.42578125" customWidth="1"/>
    <col min="9484" max="9485" width="9.140625" customWidth="1"/>
    <col min="9486" max="9486" width="9.42578125" customWidth="1"/>
    <col min="9728" max="9728" width="3.42578125" customWidth="1"/>
    <col min="9729" max="9729" width="16.28515625" customWidth="1"/>
    <col min="9730" max="9730" width="17.85546875" customWidth="1"/>
    <col min="9731" max="9731" width="8.85546875" customWidth="1"/>
    <col min="9732" max="9732" width="9.42578125" customWidth="1"/>
    <col min="9733" max="9733" width="12.5703125" customWidth="1"/>
    <col min="9734" max="9734" width="13.5703125" customWidth="1"/>
    <col min="9735" max="9735" width="7.140625" customWidth="1"/>
    <col min="9736" max="9736" width="6.140625" customWidth="1"/>
    <col min="9737" max="9737" width="5.7109375" customWidth="1"/>
    <col min="9738" max="9738" width="5" customWidth="1"/>
    <col min="9739" max="9739" width="4.42578125" customWidth="1"/>
    <col min="9740" max="9741" width="9.140625" customWidth="1"/>
    <col min="9742" max="9742" width="9.42578125" customWidth="1"/>
    <col min="9984" max="9984" width="3.42578125" customWidth="1"/>
    <col min="9985" max="9985" width="16.28515625" customWidth="1"/>
    <col min="9986" max="9986" width="17.85546875" customWidth="1"/>
    <col min="9987" max="9987" width="8.85546875" customWidth="1"/>
    <col min="9988" max="9988" width="9.42578125" customWidth="1"/>
    <col min="9989" max="9989" width="12.5703125" customWidth="1"/>
    <col min="9990" max="9990" width="13.5703125" customWidth="1"/>
    <col min="9991" max="9991" width="7.140625" customWidth="1"/>
    <col min="9992" max="9992" width="6.140625" customWidth="1"/>
    <col min="9993" max="9993" width="5.7109375" customWidth="1"/>
    <col min="9994" max="9994" width="5" customWidth="1"/>
    <col min="9995" max="9995" width="4.42578125" customWidth="1"/>
    <col min="9996" max="9997" width="9.140625" customWidth="1"/>
    <col min="9998" max="9998" width="9.42578125" customWidth="1"/>
    <col min="10240" max="10240" width="3.42578125" customWidth="1"/>
    <col min="10241" max="10241" width="16.28515625" customWidth="1"/>
    <col min="10242" max="10242" width="17.85546875" customWidth="1"/>
    <col min="10243" max="10243" width="8.85546875" customWidth="1"/>
    <col min="10244" max="10244" width="9.42578125" customWidth="1"/>
    <col min="10245" max="10245" width="12.5703125" customWidth="1"/>
    <col min="10246" max="10246" width="13.5703125" customWidth="1"/>
    <col min="10247" max="10247" width="7.140625" customWidth="1"/>
    <col min="10248" max="10248" width="6.140625" customWidth="1"/>
    <col min="10249" max="10249" width="5.7109375" customWidth="1"/>
    <col min="10250" max="10250" width="5" customWidth="1"/>
    <col min="10251" max="10251" width="4.42578125" customWidth="1"/>
    <col min="10252" max="10253" width="9.140625" customWidth="1"/>
    <col min="10254" max="10254" width="9.42578125" customWidth="1"/>
    <col min="10496" max="10496" width="3.42578125" customWidth="1"/>
    <col min="10497" max="10497" width="16.28515625" customWidth="1"/>
    <col min="10498" max="10498" width="17.85546875" customWidth="1"/>
    <col min="10499" max="10499" width="8.85546875" customWidth="1"/>
    <col min="10500" max="10500" width="9.42578125" customWidth="1"/>
    <col min="10501" max="10501" width="12.5703125" customWidth="1"/>
    <col min="10502" max="10502" width="13.5703125" customWidth="1"/>
    <col min="10503" max="10503" width="7.140625" customWidth="1"/>
    <col min="10504" max="10504" width="6.140625" customWidth="1"/>
    <col min="10505" max="10505" width="5.7109375" customWidth="1"/>
    <col min="10506" max="10506" width="5" customWidth="1"/>
    <col min="10507" max="10507" width="4.42578125" customWidth="1"/>
    <col min="10508" max="10509" width="9.140625" customWidth="1"/>
    <col min="10510" max="10510" width="9.42578125" customWidth="1"/>
    <col min="10752" max="10752" width="3.42578125" customWidth="1"/>
    <col min="10753" max="10753" width="16.28515625" customWidth="1"/>
    <col min="10754" max="10754" width="17.85546875" customWidth="1"/>
    <col min="10755" max="10755" width="8.85546875" customWidth="1"/>
    <col min="10756" max="10756" width="9.42578125" customWidth="1"/>
    <col min="10757" max="10757" width="12.5703125" customWidth="1"/>
    <col min="10758" max="10758" width="13.5703125" customWidth="1"/>
    <col min="10759" max="10759" width="7.140625" customWidth="1"/>
    <col min="10760" max="10760" width="6.140625" customWidth="1"/>
    <col min="10761" max="10761" width="5.7109375" customWidth="1"/>
    <col min="10762" max="10762" width="5" customWidth="1"/>
    <col min="10763" max="10763" width="4.42578125" customWidth="1"/>
    <col min="10764" max="10765" width="9.140625" customWidth="1"/>
    <col min="10766" max="10766" width="9.42578125" customWidth="1"/>
    <col min="11008" max="11008" width="3.42578125" customWidth="1"/>
    <col min="11009" max="11009" width="16.28515625" customWidth="1"/>
    <col min="11010" max="11010" width="17.85546875" customWidth="1"/>
    <col min="11011" max="11011" width="8.85546875" customWidth="1"/>
    <col min="11012" max="11012" width="9.42578125" customWidth="1"/>
    <col min="11013" max="11013" width="12.5703125" customWidth="1"/>
    <col min="11014" max="11014" width="13.5703125" customWidth="1"/>
    <col min="11015" max="11015" width="7.140625" customWidth="1"/>
    <col min="11016" max="11016" width="6.140625" customWidth="1"/>
    <col min="11017" max="11017" width="5.7109375" customWidth="1"/>
    <col min="11018" max="11018" width="5" customWidth="1"/>
    <col min="11019" max="11019" width="4.42578125" customWidth="1"/>
    <col min="11020" max="11021" width="9.140625" customWidth="1"/>
    <col min="11022" max="11022" width="9.42578125" customWidth="1"/>
    <col min="11264" max="11264" width="3.42578125" customWidth="1"/>
    <col min="11265" max="11265" width="16.28515625" customWidth="1"/>
    <col min="11266" max="11266" width="17.85546875" customWidth="1"/>
    <col min="11267" max="11267" width="8.85546875" customWidth="1"/>
    <col min="11268" max="11268" width="9.42578125" customWidth="1"/>
    <col min="11269" max="11269" width="12.5703125" customWidth="1"/>
    <col min="11270" max="11270" width="13.5703125" customWidth="1"/>
    <col min="11271" max="11271" width="7.140625" customWidth="1"/>
    <col min="11272" max="11272" width="6.140625" customWidth="1"/>
    <col min="11273" max="11273" width="5.7109375" customWidth="1"/>
    <col min="11274" max="11274" width="5" customWidth="1"/>
    <col min="11275" max="11275" width="4.42578125" customWidth="1"/>
    <col min="11276" max="11277" width="9.140625" customWidth="1"/>
    <col min="11278" max="11278" width="9.42578125" customWidth="1"/>
    <col min="11520" max="11520" width="3.42578125" customWidth="1"/>
    <col min="11521" max="11521" width="16.28515625" customWidth="1"/>
    <col min="11522" max="11522" width="17.85546875" customWidth="1"/>
    <col min="11523" max="11523" width="8.85546875" customWidth="1"/>
    <col min="11524" max="11524" width="9.42578125" customWidth="1"/>
    <col min="11525" max="11525" width="12.5703125" customWidth="1"/>
    <col min="11526" max="11526" width="13.5703125" customWidth="1"/>
    <col min="11527" max="11527" width="7.140625" customWidth="1"/>
    <col min="11528" max="11528" width="6.140625" customWidth="1"/>
    <col min="11529" max="11529" width="5.7109375" customWidth="1"/>
    <col min="11530" max="11530" width="5" customWidth="1"/>
    <col min="11531" max="11531" width="4.42578125" customWidth="1"/>
    <col min="11532" max="11533" width="9.140625" customWidth="1"/>
    <col min="11534" max="11534" width="9.42578125" customWidth="1"/>
    <col min="11776" max="11776" width="3.42578125" customWidth="1"/>
    <col min="11777" max="11777" width="16.28515625" customWidth="1"/>
    <col min="11778" max="11778" width="17.85546875" customWidth="1"/>
    <col min="11779" max="11779" width="8.85546875" customWidth="1"/>
    <col min="11780" max="11780" width="9.42578125" customWidth="1"/>
    <col min="11781" max="11781" width="12.5703125" customWidth="1"/>
    <col min="11782" max="11782" width="13.5703125" customWidth="1"/>
    <col min="11783" max="11783" width="7.140625" customWidth="1"/>
    <col min="11784" max="11784" width="6.140625" customWidth="1"/>
    <col min="11785" max="11785" width="5.7109375" customWidth="1"/>
    <col min="11786" max="11786" width="5" customWidth="1"/>
    <col min="11787" max="11787" width="4.42578125" customWidth="1"/>
    <col min="11788" max="11789" width="9.140625" customWidth="1"/>
    <col min="11790" max="11790" width="9.42578125" customWidth="1"/>
    <col min="12032" max="12032" width="3.42578125" customWidth="1"/>
    <col min="12033" max="12033" width="16.28515625" customWidth="1"/>
    <col min="12034" max="12034" width="17.85546875" customWidth="1"/>
    <col min="12035" max="12035" width="8.85546875" customWidth="1"/>
    <col min="12036" max="12036" width="9.42578125" customWidth="1"/>
    <col min="12037" max="12037" width="12.5703125" customWidth="1"/>
    <col min="12038" max="12038" width="13.5703125" customWidth="1"/>
    <col min="12039" max="12039" width="7.140625" customWidth="1"/>
    <col min="12040" max="12040" width="6.140625" customWidth="1"/>
    <col min="12041" max="12041" width="5.7109375" customWidth="1"/>
    <col min="12042" max="12042" width="5" customWidth="1"/>
    <col min="12043" max="12043" width="4.42578125" customWidth="1"/>
    <col min="12044" max="12045" width="9.140625" customWidth="1"/>
    <col min="12046" max="12046" width="9.42578125" customWidth="1"/>
    <col min="12288" max="12288" width="3.42578125" customWidth="1"/>
    <col min="12289" max="12289" width="16.28515625" customWidth="1"/>
    <col min="12290" max="12290" width="17.85546875" customWidth="1"/>
    <col min="12291" max="12291" width="8.85546875" customWidth="1"/>
    <col min="12292" max="12292" width="9.42578125" customWidth="1"/>
    <col min="12293" max="12293" width="12.5703125" customWidth="1"/>
    <col min="12294" max="12294" width="13.5703125" customWidth="1"/>
    <col min="12295" max="12295" width="7.140625" customWidth="1"/>
    <col min="12296" max="12296" width="6.140625" customWidth="1"/>
    <col min="12297" max="12297" width="5.7109375" customWidth="1"/>
    <col min="12298" max="12298" width="5" customWidth="1"/>
    <col min="12299" max="12299" width="4.42578125" customWidth="1"/>
    <col min="12300" max="12301" width="9.140625" customWidth="1"/>
    <col min="12302" max="12302" width="9.42578125" customWidth="1"/>
    <col min="12544" max="12544" width="3.42578125" customWidth="1"/>
    <col min="12545" max="12545" width="16.28515625" customWidth="1"/>
    <col min="12546" max="12546" width="17.85546875" customWidth="1"/>
    <col min="12547" max="12547" width="8.85546875" customWidth="1"/>
    <col min="12548" max="12548" width="9.42578125" customWidth="1"/>
    <col min="12549" max="12549" width="12.5703125" customWidth="1"/>
    <col min="12550" max="12550" width="13.5703125" customWidth="1"/>
    <col min="12551" max="12551" width="7.140625" customWidth="1"/>
    <col min="12552" max="12552" width="6.140625" customWidth="1"/>
    <col min="12553" max="12553" width="5.7109375" customWidth="1"/>
    <col min="12554" max="12554" width="5" customWidth="1"/>
    <col min="12555" max="12555" width="4.42578125" customWidth="1"/>
    <col min="12556" max="12557" width="9.140625" customWidth="1"/>
    <col min="12558" max="12558" width="9.42578125" customWidth="1"/>
    <col min="12800" max="12800" width="3.42578125" customWidth="1"/>
    <col min="12801" max="12801" width="16.28515625" customWidth="1"/>
    <col min="12802" max="12802" width="17.85546875" customWidth="1"/>
    <col min="12803" max="12803" width="8.85546875" customWidth="1"/>
    <col min="12804" max="12804" width="9.42578125" customWidth="1"/>
    <col min="12805" max="12805" width="12.5703125" customWidth="1"/>
    <col min="12806" max="12806" width="13.5703125" customWidth="1"/>
    <col min="12807" max="12807" width="7.140625" customWidth="1"/>
    <col min="12808" max="12808" width="6.140625" customWidth="1"/>
    <col min="12809" max="12809" width="5.7109375" customWidth="1"/>
    <col min="12810" max="12810" width="5" customWidth="1"/>
    <col min="12811" max="12811" width="4.42578125" customWidth="1"/>
    <col min="12812" max="12813" width="9.140625" customWidth="1"/>
    <col min="12814" max="12814" width="9.42578125" customWidth="1"/>
    <col min="13056" max="13056" width="3.42578125" customWidth="1"/>
    <col min="13057" max="13057" width="16.28515625" customWidth="1"/>
    <col min="13058" max="13058" width="17.85546875" customWidth="1"/>
    <col min="13059" max="13059" width="8.85546875" customWidth="1"/>
    <col min="13060" max="13060" width="9.42578125" customWidth="1"/>
    <col min="13061" max="13061" width="12.5703125" customWidth="1"/>
    <col min="13062" max="13062" width="13.5703125" customWidth="1"/>
    <col min="13063" max="13063" width="7.140625" customWidth="1"/>
    <col min="13064" max="13064" width="6.140625" customWidth="1"/>
    <col min="13065" max="13065" width="5.7109375" customWidth="1"/>
    <col min="13066" max="13066" width="5" customWidth="1"/>
    <col min="13067" max="13067" width="4.42578125" customWidth="1"/>
    <col min="13068" max="13069" width="9.140625" customWidth="1"/>
    <col min="13070" max="13070" width="9.42578125" customWidth="1"/>
    <col min="13312" max="13312" width="3.42578125" customWidth="1"/>
    <col min="13313" max="13313" width="16.28515625" customWidth="1"/>
    <col min="13314" max="13314" width="17.85546875" customWidth="1"/>
    <col min="13315" max="13315" width="8.85546875" customWidth="1"/>
    <col min="13316" max="13316" width="9.42578125" customWidth="1"/>
    <col min="13317" max="13317" width="12.5703125" customWidth="1"/>
    <col min="13318" max="13318" width="13.5703125" customWidth="1"/>
    <col min="13319" max="13319" width="7.140625" customWidth="1"/>
    <col min="13320" max="13320" width="6.140625" customWidth="1"/>
    <col min="13321" max="13321" width="5.7109375" customWidth="1"/>
    <col min="13322" max="13322" width="5" customWidth="1"/>
    <col min="13323" max="13323" width="4.42578125" customWidth="1"/>
    <col min="13324" max="13325" width="9.140625" customWidth="1"/>
    <col min="13326" max="13326" width="9.42578125" customWidth="1"/>
    <col min="13568" max="13568" width="3.42578125" customWidth="1"/>
    <col min="13569" max="13569" width="16.28515625" customWidth="1"/>
    <col min="13570" max="13570" width="17.85546875" customWidth="1"/>
    <col min="13571" max="13571" width="8.85546875" customWidth="1"/>
    <col min="13572" max="13572" width="9.42578125" customWidth="1"/>
    <col min="13573" max="13573" width="12.5703125" customWidth="1"/>
    <col min="13574" max="13574" width="13.5703125" customWidth="1"/>
    <col min="13575" max="13575" width="7.140625" customWidth="1"/>
    <col min="13576" max="13576" width="6.140625" customWidth="1"/>
    <col min="13577" max="13577" width="5.7109375" customWidth="1"/>
    <col min="13578" max="13578" width="5" customWidth="1"/>
    <col min="13579" max="13579" width="4.42578125" customWidth="1"/>
    <col min="13580" max="13581" width="9.140625" customWidth="1"/>
    <col min="13582" max="13582" width="9.42578125" customWidth="1"/>
    <col min="13824" max="13824" width="3.42578125" customWidth="1"/>
    <col min="13825" max="13825" width="16.28515625" customWidth="1"/>
    <col min="13826" max="13826" width="17.85546875" customWidth="1"/>
    <col min="13827" max="13827" width="8.85546875" customWidth="1"/>
    <col min="13828" max="13828" width="9.42578125" customWidth="1"/>
    <col min="13829" max="13829" width="12.5703125" customWidth="1"/>
    <col min="13830" max="13830" width="13.5703125" customWidth="1"/>
    <col min="13831" max="13831" width="7.140625" customWidth="1"/>
    <col min="13832" max="13832" width="6.140625" customWidth="1"/>
    <col min="13833" max="13833" width="5.7109375" customWidth="1"/>
    <col min="13834" max="13834" width="5" customWidth="1"/>
    <col min="13835" max="13835" width="4.42578125" customWidth="1"/>
    <col min="13836" max="13837" width="9.140625" customWidth="1"/>
    <col min="13838" max="13838" width="9.42578125" customWidth="1"/>
    <col min="14080" max="14080" width="3.42578125" customWidth="1"/>
    <col min="14081" max="14081" width="16.28515625" customWidth="1"/>
    <col min="14082" max="14082" width="17.85546875" customWidth="1"/>
    <col min="14083" max="14083" width="8.85546875" customWidth="1"/>
    <col min="14084" max="14084" width="9.42578125" customWidth="1"/>
    <col min="14085" max="14085" width="12.5703125" customWidth="1"/>
    <col min="14086" max="14086" width="13.5703125" customWidth="1"/>
    <col min="14087" max="14087" width="7.140625" customWidth="1"/>
    <col min="14088" max="14088" width="6.140625" customWidth="1"/>
    <col min="14089" max="14089" width="5.7109375" customWidth="1"/>
    <col min="14090" max="14090" width="5" customWidth="1"/>
    <col min="14091" max="14091" width="4.42578125" customWidth="1"/>
    <col min="14092" max="14093" width="9.140625" customWidth="1"/>
    <col min="14094" max="14094" width="9.42578125" customWidth="1"/>
    <col min="14336" max="14336" width="3.42578125" customWidth="1"/>
    <col min="14337" max="14337" width="16.28515625" customWidth="1"/>
    <col min="14338" max="14338" width="17.85546875" customWidth="1"/>
    <col min="14339" max="14339" width="8.85546875" customWidth="1"/>
    <col min="14340" max="14340" width="9.42578125" customWidth="1"/>
    <col min="14341" max="14341" width="12.5703125" customWidth="1"/>
    <col min="14342" max="14342" width="13.5703125" customWidth="1"/>
    <col min="14343" max="14343" width="7.140625" customWidth="1"/>
    <col min="14344" max="14344" width="6.140625" customWidth="1"/>
    <col min="14345" max="14345" width="5.7109375" customWidth="1"/>
    <col min="14346" max="14346" width="5" customWidth="1"/>
    <col min="14347" max="14347" width="4.42578125" customWidth="1"/>
    <col min="14348" max="14349" width="9.140625" customWidth="1"/>
    <col min="14350" max="14350" width="9.42578125" customWidth="1"/>
    <col min="14592" max="14592" width="3.42578125" customWidth="1"/>
    <col min="14593" max="14593" width="16.28515625" customWidth="1"/>
    <col min="14594" max="14594" width="17.85546875" customWidth="1"/>
    <col min="14595" max="14595" width="8.85546875" customWidth="1"/>
    <col min="14596" max="14596" width="9.42578125" customWidth="1"/>
    <col min="14597" max="14597" width="12.5703125" customWidth="1"/>
    <col min="14598" max="14598" width="13.5703125" customWidth="1"/>
    <col min="14599" max="14599" width="7.140625" customWidth="1"/>
    <col min="14600" max="14600" width="6.140625" customWidth="1"/>
    <col min="14601" max="14601" width="5.7109375" customWidth="1"/>
    <col min="14602" max="14602" width="5" customWidth="1"/>
    <col min="14603" max="14603" width="4.42578125" customWidth="1"/>
    <col min="14604" max="14605" width="9.140625" customWidth="1"/>
    <col min="14606" max="14606" width="9.42578125" customWidth="1"/>
    <col min="14848" max="14848" width="3.42578125" customWidth="1"/>
    <col min="14849" max="14849" width="16.28515625" customWidth="1"/>
    <col min="14850" max="14850" width="17.85546875" customWidth="1"/>
    <col min="14851" max="14851" width="8.85546875" customWidth="1"/>
    <col min="14852" max="14852" width="9.42578125" customWidth="1"/>
    <col min="14853" max="14853" width="12.5703125" customWidth="1"/>
    <col min="14854" max="14854" width="13.5703125" customWidth="1"/>
    <col min="14855" max="14855" width="7.140625" customWidth="1"/>
    <col min="14856" max="14856" width="6.140625" customWidth="1"/>
    <col min="14857" max="14857" width="5.7109375" customWidth="1"/>
    <col min="14858" max="14858" width="5" customWidth="1"/>
    <col min="14859" max="14859" width="4.42578125" customWidth="1"/>
    <col min="14860" max="14861" width="9.140625" customWidth="1"/>
    <col min="14862" max="14862" width="9.42578125" customWidth="1"/>
    <col min="15104" max="15104" width="3.42578125" customWidth="1"/>
    <col min="15105" max="15105" width="16.28515625" customWidth="1"/>
    <col min="15106" max="15106" width="17.85546875" customWidth="1"/>
    <col min="15107" max="15107" width="8.85546875" customWidth="1"/>
    <col min="15108" max="15108" width="9.42578125" customWidth="1"/>
    <col min="15109" max="15109" width="12.5703125" customWidth="1"/>
    <col min="15110" max="15110" width="13.5703125" customWidth="1"/>
    <col min="15111" max="15111" width="7.140625" customWidth="1"/>
    <col min="15112" max="15112" width="6.140625" customWidth="1"/>
    <col min="15113" max="15113" width="5.7109375" customWidth="1"/>
    <col min="15114" max="15114" width="5" customWidth="1"/>
    <col min="15115" max="15115" width="4.42578125" customWidth="1"/>
    <col min="15116" max="15117" width="9.140625" customWidth="1"/>
    <col min="15118" max="15118" width="9.42578125" customWidth="1"/>
    <col min="15360" max="15360" width="3.42578125" customWidth="1"/>
    <col min="15361" max="15361" width="16.28515625" customWidth="1"/>
    <col min="15362" max="15362" width="17.85546875" customWidth="1"/>
    <col min="15363" max="15363" width="8.85546875" customWidth="1"/>
    <col min="15364" max="15364" width="9.42578125" customWidth="1"/>
    <col min="15365" max="15365" width="12.5703125" customWidth="1"/>
    <col min="15366" max="15366" width="13.5703125" customWidth="1"/>
    <col min="15367" max="15367" width="7.140625" customWidth="1"/>
    <col min="15368" max="15368" width="6.140625" customWidth="1"/>
    <col min="15369" max="15369" width="5.7109375" customWidth="1"/>
    <col min="15370" max="15370" width="5" customWidth="1"/>
    <col min="15371" max="15371" width="4.42578125" customWidth="1"/>
    <col min="15372" max="15373" width="9.140625" customWidth="1"/>
    <col min="15374" max="15374" width="9.42578125" customWidth="1"/>
    <col min="15616" max="15616" width="3.42578125" customWidth="1"/>
    <col min="15617" max="15617" width="16.28515625" customWidth="1"/>
    <col min="15618" max="15618" width="17.85546875" customWidth="1"/>
    <col min="15619" max="15619" width="8.85546875" customWidth="1"/>
    <col min="15620" max="15620" width="9.42578125" customWidth="1"/>
    <col min="15621" max="15621" width="12.5703125" customWidth="1"/>
    <col min="15622" max="15622" width="13.5703125" customWidth="1"/>
    <col min="15623" max="15623" width="7.140625" customWidth="1"/>
    <col min="15624" max="15624" width="6.140625" customWidth="1"/>
    <col min="15625" max="15625" width="5.7109375" customWidth="1"/>
    <col min="15626" max="15626" width="5" customWidth="1"/>
    <col min="15627" max="15627" width="4.42578125" customWidth="1"/>
    <col min="15628" max="15629" width="9.140625" customWidth="1"/>
    <col min="15630" max="15630" width="9.42578125" customWidth="1"/>
    <col min="15872" max="15872" width="3.42578125" customWidth="1"/>
    <col min="15873" max="15873" width="16.28515625" customWidth="1"/>
    <col min="15874" max="15874" width="17.85546875" customWidth="1"/>
    <col min="15875" max="15875" width="8.85546875" customWidth="1"/>
    <col min="15876" max="15876" width="9.42578125" customWidth="1"/>
    <col min="15877" max="15877" width="12.5703125" customWidth="1"/>
    <col min="15878" max="15878" width="13.5703125" customWidth="1"/>
    <col min="15879" max="15879" width="7.140625" customWidth="1"/>
    <col min="15880" max="15880" width="6.140625" customWidth="1"/>
    <col min="15881" max="15881" width="5.7109375" customWidth="1"/>
    <col min="15882" max="15882" width="5" customWidth="1"/>
    <col min="15883" max="15883" width="4.42578125" customWidth="1"/>
    <col min="15884" max="15885" width="9.140625" customWidth="1"/>
    <col min="15886" max="15886" width="9.42578125" customWidth="1"/>
    <col min="16128" max="16128" width="3.42578125" customWidth="1"/>
    <col min="16129" max="16129" width="16.28515625" customWidth="1"/>
    <col min="16130" max="16130" width="17.85546875" customWidth="1"/>
    <col min="16131" max="16131" width="8.85546875" customWidth="1"/>
    <col min="16132" max="16132" width="9.42578125" customWidth="1"/>
    <col min="16133" max="16133" width="12.5703125" customWidth="1"/>
    <col min="16134" max="16134" width="13.5703125" customWidth="1"/>
    <col min="16135" max="16135" width="7.140625" customWidth="1"/>
    <col min="16136" max="16136" width="6.140625" customWidth="1"/>
    <col min="16137" max="16137" width="5.7109375" customWidth="1"/>
    <col min="16138" max="16138" width="5" customWidth="1"/>
    <col min="16139" max="16139" width="4.42578125" customWidth="1"/>
    <col min="16140" max="16141" width="9.140625" customWidth="1"/>
    <col min="16142" max="16142" width="9.42578125" customWidth="1"/>
  </cols>
  <sheetData>
    <row r="1" spans="1:14" ht="12.75" customHeight="1" x14ac:dyDescent="0.2">
      <c r="A1" s="99" t="s">
        <v>94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26.25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3.5" customHeight="1" x14ac:dyDescent="0.2">
      <c r="A3" s="107" t="s">
        <v>0</v>
      </c>
      <c r="B3" s="107" t="s">
        <v>34</v>
      </c>
      <c r="C3" s="109" t="s">
        <v>4</v>
      </c>
      <c r="D3" s="110"/>
      <c r="E3" s="110"/>
      <c r="F3" s="111"/>
      <c r="G3" s="109" t="s">
        <v>5</v>
      </c>
      <c r="H3" s="110"/>
      <c r="I3" s="110"/>
      <c r="J3" s="110"/>
      <c r="K3" s="111"/>
      <c r="L3" s="109" t="s">
        <v>35</v>
      </c>
      <c r="M3" s="111"/>
      <c r="N3" s="112" t="s">
        <v>36</v>
      </c>
    </row>
    <row r="4" spans="1:14" ht="54" x14ac:dyDescent="0.2">
      <c r="A4" s="108"/>
      <c r="B4" s="108"/>
      <c r="C4" s="23" t="s">
        <v>37</v>
      </c>
      <c r="D4" s="23" t="s">
        <v>38</v>
      </c>
      <c r="E4" s="23" t="s">
        <v>39</v>
      </c>
      <c r="F4" s="23" t="s">
        <v>40</v>
      </c>
      <c r="G4" s="23" t="s">
        <v>41</v>
      </c>
      <c r="H4" s="23" t="s">
        <v>42</v>
      </c>
      <c r="I4" s="23" t="s">
        <v>43</v>
      </c>
      <c r="J4" s="23" t="s">
        <v>44</v>
      </c>
      <c r="K4" s="23" t="s">
        <v>45</v>
      </c>
      <c r="L4" s="23" t="s">
        <v>46</v>
      </c>
      <c r="M4" s="23" t="s">
        <v>47</v>
      </c>
      <c r="N4" s="113"/>
    </row>
    <row r="5" spans="1:14" ht="13.5" thickBot="1" x14ac:dyDescent="0.25">
      <c r="A5" s="66">
        <v>1</v>
      </c>
      <c r="B5" s="66">
        <v>3</v>
      </c>
      <c r="C5" s="66">
        <v>4</v>
      </c>
      <c r="D5" s="66">
        <v>5</v>
      </c>
      <c r="E5" s="66">
        <v>6</v>
      </c>
      <c r="F5" s="66">
        <v>7</v>
      </c>
      <c r="G5" s="66">
        <v>8</v>
      </c>
      <c r="H5" s="66">
        <v>9</v>
      </c>
      <c r="I5" s="66">
        <v>10</v>
      </c>
      <c r="J5" s="66">
        <v>11</v>
      </c>
      <c r="K5" s="66">
        <v>12</v>
      </c>
      <c r="L5" s="66">
        <v>13</v>
      </c>
      <c r="M5" s="66">
        <v>14</v>
      </c>
      <c r="N5" s="55">
        <v>15</v>
      </c>
    </row>
    <row r="6" spans="1:14" ht="15" thickTop="1" thickBot="1" x14ac:dyDescent="0.25">
      <c r="A6" s="100" t="s">
        <v>48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  <c r="N6" s="25"/>
    </row>
    <row r="7" spans="1:14" ht="41.25" thickTop="1" x14ac:dyDescent="0.2">
      <c r="A7" s="26">
        <v>1</v>
      </c>
      <c r="B7" s="15" t="s">
        <v>50</v>
      </c>
      <c r="C7" s="27" t="s">
        <v>95</v>
      </c>
      <c r="D7" s="33">
        <v>44805</v>
      </c>
      <c r="E7" s="15" t="s">
        <v>96</v>
      </c>
      <c r="F7" s="11" t="s">
        <v>97</v>
      </c>
      <c r="G7" s="28">
        <f>H7+I7+J7+K7</f>
        <v>60</v>
      </c>
      <c r="H7" s="11"/>
      <c r="I7" s="11">
        <v>60</v>
      </c>
      <c r="J7" s="11"/>
      <c r="K7" s="65"/>
      <c r="L7" s="65"/>
      <c r="M7" s="23"/>
      <c r="N7" s="25"/>
    </row>
    <row r="8" spans="1:14" ht="40.5" x14ac:dyDescent="0.2">
      <c r="A8" s="26">
        <v>2</v>
      </c>
      <c r="B8" s="15" t="s">
        <v>50</v>
      </c>
      <c r="C8" s="27" t="s">
        <v>95</v>
      </c>
      <c r="D8" s="33">
        <v>44805</v>
      </c>
      <c r="E8" s="15" t="s">
        <v>96</v>
      </c>
      <c r="F8" s="11" t="s">
        <v>97</v>
      </c>
      <c r="G8" s="28">
        <f>H8+I8+J8+K8</f>
        <v>130</v>
      </c>
      <c r="H8" s="15">
        <v>70</v>
      </c>
      <c r="I8" s="15">
        <v>60</v>
      </c>
      <c r="J8" s="15"/>
      <c r="K8" s="65"/>
      <c r="L8" s="65"/>
      <c r="M8" s="23"/>
      <c r="N8" s="25"/>
    </row>
    <row r="9" spans="1:14" ht="27.75" thickBot="1" x14ac:dyDescent="0.25">
      <c r="A9" s="26">
        <v>3</v>
      </c>
      <c r="B9" s="15" t="s">
        <v>50</v>
      </c>
      <c r="C9" s="27" t="s">
        <v>98</v>
      </c>
      <c r="D9" s="33">
        <v>44890</v>
      </c>
      <c r="E9" s="15" t="s">
        <v>99</v>
      </c>
      <c r="F9" s="11" t="s">
        <v>100</v>
      </c>
      <c r="G9" s="28">
        <f>H9+I9+J9+K9</f>
        <v>140</v>
      </c>
      <c r="H9" s="15">
        <v>80</v>
      </c>
      <c r="I9" s="15">
        <v>60</v>
      </c>
      <c r="J9" s="15"/>
      <c r="K9" s="65"/>
      <c r="L9" s="65"/>
      <c r="M9" s="23"/>
      <c r="N9" s="25"/>
    </row>
    <row r="10" spans="1:14" ht="15" thickTop="1" thickBot="1" x14ac:dyDescent="0.25">
      <c r="A10" s="25"/>
      <c r="B10" s="30"/>
      <c r="C10" s="30"/>
      <c r="D10" s="30"/>
      <c r="E10" s="30"/>
      <c r="F10" s="30"/>
      <c r="G10" s="31">
        <f>SUM(G7:G9)</f>
        <v>330</v>
      </c>
      <c r="H10" s="31">
        <f>SUM(H7:H9)</f>
        <v>150</v>
      </c>
      <c r="I10" s="31">
        <f>SUM(I7:I9)</f>
        <v>180</v>
      </c>
      <c r="J10" s="31">
        <f>SUM(J7:J9)</f>
        <v>0</v>
      </c>
      <c r="K10" s="32"/>
      <c r="L10" s="30"/>
      <c r="M10" s="23"/>
      <c r="N10" s="25"/>
    </row>
    <row r="11" spans="1:14" ht="15" thickTop="1" thickBot="1" x14ac:dyDescent="0.25">
      <c r="A11" s="137" t="s">
        <v>49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9"/>
      <c r="M11" s="23"/>
      <c r="N11" s="25"/>
    </row>
    <row r="12" spans="1:14" ht="14.25" thickTop="1" x14ac:dyDescent="0.2">
      <c r="A12" s="65">
        <v>1</v>
      </c>
      <c r="B12" s="65"/>
      <c r="C12" s="65"/>
      <c r="D12" s="68"/>
      <c r="E12" s="65"/>
      <c r="F12" s="65"/>
      <c r="G12" s="69"/>
      <c r="H12" s="70"/>
      <c r="I12" s="70"/>
      <c r="J12" s="70"/>
      <c r="K12" s="71"/>
      <c r="L12" s="71"/>
      <c r="M12" s="23"/>
      <c r="N12" s="25"/>
    </row>
    <row r="13" spans="1:14" ht="14.25" thickBot="1" x14ac:dyDescent="0.25">
      <c r="A13" s="23">
        <v>2</v>
      </c>
      <c r="B13" s="15"/>
      <c r="C13" s="27"/>
      <c r="D13" s="33"/>
      <c r="E13" s="23"/>
      <c r="F13" s="23"/>
      <c r="G13" s="34"/>
      <c r="H13" s="23"/>
      <c r="I13" s="23"/>
      <c r="J13" s="23"/>
      <c r="K13" s="72"/>
      <c r="L13" s="72"/>
      <c r="M13" s="23"/>
      <c r="N13" s="25"/>
    </row>
    <row r="14" spans="1:14" ht="15" thickTop="1" thickBot="1" x14ac:dyDescent="0.25">
      <c r="A14" s="30"/>
      <c r="B14" s="30"/>
      <c r="C14" s="30"/>
      <c r="D14" s="30"/>
      <c r="E14" s="30"/>
      <c r="F14" s="36">
        <f>SUM(F12:F13)</f>
        <v>0</v>
      </c>
      <c r="G14" s="37">
        <f>SUM(G12:G13)</f>
        <v>0</v>
      </c>
      <c r="H14" s="38">
        <f>SUM(H12:H13)</f>
        <v>0</v>
      </c>
      <c r="I14" s="38">
        <f>SUM(I12:I13)</f>
        <v>0</v>
      </c>
      <c r="J14" s="38">
        <f>SUM(J12:J13)</f>
        <v>0</v>
      </c>
      <c r="K14" s="71"/>
      <c r="L14" s="71"/>
      <c r="M14" s="65"/>
      <c r="N14" s="73"/>
    </row>
    <row r="15" spans="1:14" ht="15" thickTop="1" thickBot="1" x14ac:dyDescent="0.25">
      <c r="A15" s="74"/>
      <c r="B15" s="75"/>
      <c r="C15" s="75"/>
      <c r="D15" s="75"/>
      <c r="E15" s="75"/>
      <c r="F15" s="75"/>
      <c r="G15" s="76">
        <f>G14+G10</f>
        <v>330</v>
      </c>
      <c r="H15" s="76">
        <f>H14+H10</f>
        <v>150</v>
      </c>
      <c r="I15" s="76">
        <f>I14+I10</f>
        <v>180</v>
      </c>
      <c r="J15" s="76">
        <f>J14+J10</f>
        <v>0</v>
      </c>
      <c r="K15" s="75"/>
      <c r="L15" s="77"/>
      <c r="M15" s="23"/>
      <c r="N15" s="25"/>
    </row>
    <row r="17" spans="2:12" ht="13.5" x14ac:dyDescent="0.25">
      <c r="B17" s="84" t="s">
        <v>52</v>
      </c>
      <c r="C17" s="84"/>
      <c r="D17" s="84"/>
      <c r="H17" s="84" t="s">
        <v>53</v>
      </c>
      <c r="I17" s="84"/>
      <c r="J17" s="84"/>
      <c r="K17" s="84"/>
      <c r="L17" s="64"/>
    </row>
  </sheetData>
  <mergeCells count="11">
    <mergeCell ref="A6:M6"/>
    <mergeCell ref="A11:L11"/>
    <mergeCell ref="B17:D17"/>
    <mergeCell ref="H17:K17"/>
    <mergeCell ref="A1:N2"/>
    <mergeCell ref="A3:A4"/>
    <mergeCell ref="B3:B4"/>
    <mergeCell ref="C3:F3"/>
    <mergeCell ref="G3:K3"/>
    <mergeCell ref="L3:M3"/>
    <mergeCell ref="N3:N4"/>
  </mergeCells>
  <pageMargins left="0.9055118110236221" right="0.7086614173228347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sqref="A1:N2"/>
    </sheetView>
  </sheetViews>
  <sheetFormatPr defaultRowHeight="12.75" x14ac:dyDescent="0.2"/>
  <cols>
    <col min="1" max="1" width="3.42578125" customWidth="1"/>
    <col min="2" max="2" width="17.85546875" customWidth="1"/>
    <col min="3" max="3" width="8.85546875" customWidth="1"/>
    <col min="4" max="4" width="9.42578125" customWidth="1"/>
    <col min="5" max="5" width="12.5703125" customWidth="1"/>
    <col min="6" max="6" width="13.5703125" customWidth="1"/>
    <col min="7" max="7" width="9" customWidth="1"/>
    <col min="8" max="8" width="6.140625" customWidth="1"/>
    <col min="9" max="9" width="5.7109375" customWidth="1"/>
    <col min="10" max="10" width="5" customWidth="1"/>
    <col min="11" max="11" width="4.42578125" customWidth="1"/>
    <col min="12" max="13" width="9.140625" customWidth="1"/>
    <col min="14" max="14" width="9.42578125" customWidth="1"/>
    <col min="256" max="256" width="3.42578125" customWidth="1"/>
    <col min="257" max="257" width="16.28515625" customWidth="1"/>
    <col min="258" max="258" width="17.85546875" customWidth="1"/>
    <col min="259" max="259" width="8.85546875" customWidth="1"/>
    <col min="260" max="260" width="9.42578125" customWidth="1"/>
    <col min="261" max="261" width="12.5703125" customWidth="1"/>
    <col min="262" max="262" width="13.5703125" customWidth="1"/>
    <col min="263" max="263" width="7.140625" customWidth="1"/>
    <col min="264" max="264" width="6.140625" customWidth="1"/>
    <col min="265" max="265" width="5.7109375" customWidth="1"/>
    <col min="266" max="266" width="5" customWidth="1"/>
    <col min="267" max="267" width="4.42578125" customWidth="1"/>
    <col min="268" max="269" width="9.140625" customWidth="1"/>
    <col min="270" max="270" width="9.42578125" customWidth="1"/>
    <col min="512" max="512" width="3.42578125" customWidth="1"/>
    <col min="513" max="513" width="16.28515625" customWidth="1"/>
    <col min="514" max="514" width="17.85546875" customWidth="1"/>
    <col min="515" max="515" width="8.85546875" customWidth="1"/>
    <col min="516" max="516" width="9.42578125" customWidth="1"/>
    <col min="517" max="517" width="12.5703125" customWidth="1"/>
    <col min="518" max="518" width="13.5703125" customWidth="1"/>
    <col min="519" max="519" width="7.140625" customWidth="1"/>
    <col min="520" max="520" width="6.140625" customWidth="1"/>
    <col min="521" max="521" width="5.7109375" customWidth="1"/>
    <col min="522" max="522" width="5" customWidth="1"/>
    <col min="523" max="523" width="4.42578125" customWidth="1"/>
    <col min="524" max="525" width="9.140625" customWidth="1"/>
    <col min="526" max="526" width="9.42578125" customWidth="1"/>
    <col min="768" max="768" width="3.42578125" customWidth="1"/>
    <col min="769" max="769" width="16.28515625" customWidth="1"/>
    <col min="770" max="770" width="17.85546875" customWidth="1"/>
    <col min="771" max="771" width="8.85546875" customWidth="1"/>
    <col min="772" max="772" width="9.42578125" customWidth="1"/>
    <col min="773" max="773" width="12.5703125" customWidth="1"/>
    <col min="774" max="774" width="13.5703125" customWidth="1"/>
    <col min="775" max="775" width="7.140625" customWidth="1"/>
    <col min="776" max="776" width="6.140625" customWidth="1"/>
    <col min="777" max="777" width="5.7109375" customWidth="1"/>
    <col min="778" max="778" width="5" customWidth="1"/>
    <col min="779" max="779" width="4.42578125" customWidth="1"/>
    <col min="780" max="781" width="9.140625" customWidth="1"/>
    <col min="782" max="782" width="9.42578125" customWidth="1"/>
    <col min="1024" max="1024" width="3.42578125" customWidth="1"/>
    <col min="1025" max="1025" width="16.28515625" customWidth="1"/>
    <col min="1026" max="1026" width="17.85546875" customWidth="1"/>
    <col min="1027" max="1027" width="8.85546875" customWidth="1"/>
    <col min="1028" max="1028" width="9.42578125" customWidth="1"/>
    <col min="1029" max="1029" width="12.5703125" customWidth="1"/>
    <col min="1030" max="1030" width="13.5703125" customWidth="1"/>
    <col min="1031" max="1031" width="7.140625" customWidth="1"/>
    <col min="1032" max="1032" width="6.140625" customWidth="1"/>
    <col min="1033" max="1033" width="5.7109375" customWidth="1"/>
    <col min="1034" max="1034" width="5" customWidth="1"/>
    <col min="1035" max="1035" width="4.42578125" customWidth="1"/>
    <col min="1036" max="1037" width="9.140625" customWidth="1"/>
    <col min="1038" max="1038" width="9.42578125" customWidth="1"/>
    <col min="1280" max="1280" width="3.42578125" customWidth="1"/>
    <col min="1281" max="1281" width="16.28515625" customWidth="1"/>
    <col min="1282" max="1282" width="17.85546875" customWidth="1"/>
    <col min="1283" max="1283" width="8.85546875" customWidth="1"/>
    <col min="1284" max="1284" width="9.42578125" customWidth="1"/>
    <col min="1285" max="1285" width="12.5703125" customWidth="1"/>
    <col min="1286" max="1286" width="13.5703125" customWidth="1"/>
    <col min="1287" max="1287" width="7.140625" customWidth="1"/>
    <col min="1288" max="1288" width="6.140625" customWidth="1"/>
    <col min="1289" max="1289" width="5.7109375" customWidth="1"/>
    <col min="1290" max="1290" width="5" customWidth="1"/>
    <col min="1291" max="1291" width="4.42578125" customWidth="1"/>
    <col min="1292" max="1293" width="9.140625" customWidth="1"/>
    <col min="1294" max="1294" width="9.42578125" customWidth="1"/>
    <col min="1536" max="1536" width="3.42578125" customWidth="1"/>
    <col min="1537" max="1537" width="16.28515625" customWidth="1"/>
    <col min="1538" max="1538" width="17.85546875" customWidth="1"/>
    <col min="1539" max="1539" width="8.85546875" customWidth="1"/>
    <col min="1540" max="1540" width="9.42578125" customWidth="1"/>
    <col min="1541" max="1541" width="12.5703125" customWidth="1"/>
    <col min="1542" max="1542" width="13.5703125" customWidth="1"/>
    <col min="1543" max="1543" width="7.140625" customWidth="1"/>
    <col min="1544" max="1544" width="6.140625" customWidth="1"/>
    <col min="1545" max="1545" width="5.7109375" customWidth="1"/>
    <col min="1546" max="1546" width="5" customWidth="1"/>
    <col min="1547" max="1547" width="4.42578125" customWidth="1"/>
    <col min="1548" max="1549" width="9.140625" customWidth="1"/>
    <col min="1550" max="1550" width="9.42578125" customWidth="1"/>
    <col min="1792" max="1792" width="3.42578125" customWidth="1"/>
    <col min="1793" max="1793" width="16.28515625" customWidth="1"/>
    <col min="1794" max="1794" width="17.85546875" customWidth="1"/>
    <col min="1795" max="1795" width="8.85546875" customWidth="1"/>
    <col min="1796" max="1796" width="9.42578125" customWidth="1"/>
    <col min="1797" max="1797" width="12.5703125" customWidth="1"/>
    <col min="1798" max="1798" width="13.5703125" customWidth="1"/>
    <col min="1799" max="1799" width="7.140625" customWidth="1"/>
    <col min="1800" max="1800" width="6.140625" customWidth="1"/>
    <col min="1801" max="1801" width="5.7109375" customWidth="1"/>
    <col min="1802" max="1802" width="5" customWidth="1"/>
    <col min="1803" max="1803" width="4.42578125" customWidth="1"/>
    <col min="1804" max="1805" width="9.140625" customWidth="1"/>
    <col min="1806" max="1806" width="9.42578125" customWidth="1"/>
    <col min="2048" max="2048" width="3.42578125" customWidth="1"/>
    <col min="2049" max="2049" width="16.28515625" customWidth="1"/>
    <col min="2050" max="2050" width="17.85546875" customWidth="1"/>
    <col min="2051" max="2051" width="8.85546875" customWidth="1"/>
    <col min="2052" max="2052" width="9.42578125" customWidth="1"/>
    <col min="2053" max="2053" width="12.5703125" customWidth="1"/>
    <col min="2054" max="2054" width="13.5703125" customWidth="1"/>
    <col min="2055" max="2055" width="7.140625" customWidth="1"/>
    <col min="2056" max="2056" width="6.140625" customWidth="1"/>
    <col min="2057" max="2057" width="5.7109375" customWidth="1"/>
    <col min="2058" max="2058" width="5" customWidth="1"/>
    <col min="2059" max="2059" width="4.42578125" customWidth="1"/>
    <col min="2060" max="2061" width="9.140625" customWidth="1"/>
    <col min="2062" max="2062" width="9.42578125" customWidth="1"/>
    <col min="2304" max="2304" width="3.42578125" customWidth="1"/>
    <col min="2305" max="2305" width="16.28515625" customWidth="1"/>
    <col min="2306" max="2306" width="17.85546875" customWidth="1"/>
    <col min="2307" max="2307" width="8.85546875" customWidth="1"/>
    <col min="2308" max="2308" width="9.42578125" customWidth="1"/>
    <col min="2309" max="2309" width="12.5703125" customWidth="1"/>
    <col min="2310" max="2310" width="13.5703125" customWidth="1"/>
    <col min="2311" max="2311" width="7.140625" customWidth="1"/>
    <col min="2312" max="2312" width="6.140625" customWidth="1"/>
    <col min="2313" max="2313" width="5.7109375" customWidth="1"/>
    <col min="2314" max="2314" width="5" customWidth="1"/>
    <col min="2315" max="2315" width="4.42578125" customWidth="1"/>
    <col min="2316" max="2317" width="9.140625" customWidth="1"/>
    <col min="2318" max="2318" width="9.42578125" customWidth="1"/>
    <col min="2560" max="2560" width="3.42578125" customWidth="1"/>
    <col min="2561" max="2561" width="16.28515625" customWidth="1"/>
    <col min="2562" max="2562" width="17.85546875" customWidth="1"/>
    <col min="2563" max="2563" width="8.85546875" customWidth="1"/>
    <col min="2564" max="2564" width="9.42578125" customWidth="1"/>
    <col min="2565" max="2565" width="12.5703125" customWidth="1"/>
    <col min="2566" max="2566" width="13.5703125" customWidth="1"/>
    <col min="2567" max="2567" width="7.140625" customWidth="1"/>
    <col min="2568" max="2568" width="6.140625" customWidth="1"/>
    <col min="2569" max="2569" width="5.7109375" customWidth="1"/>
    <col min="2570" max="2570" width="5" customWidth="1"/>
    <col min="2571" max="2571" width="4.42578125" customWidth="1"/>
    <col min="2572" max="2573" width="9.140625" customWidth="1"/>
    <col min="2574" max="2574" width="9.42578125" customWidth="1"/>
    <col min="2816" max="2816" width="3.42578125" customWidth="1"/>
    <col min="2817" max="2817" width="16.28515625" customWidth="1"/>
    <col min="2818" max="2818" width="17.85546875" customWidth="1"/>
    <col min="2819" max="2819" width="8.85546875" customWidth="1"/>
    <col min="2820" max="2820" width="9.42578125" customWidth="1"/>
    <col min="2821" max="2821" width="12.5703125" customWidth="1"/>
    <col min="2822" max="2822" width="13.5703125" customWidth="1"/>
    <col min="2823" max="2823" width="7.140625" customWidth="1"/>
    <col min="2824" max="2824" width="6.140625" customWidth="1"/>
    <col min="2825" max="2825" width="5.7109375" customWidth="1"/>
    <col min="2826" max="2826" width="5" customWidth="1"/>
    <col min="2827" max="2827" width="4.42578125" customWidth="1"/>
    <col min="2828" max="2829" width="9.140625" customWidth="1"/>
    <col min="2830" max="2830" width="9.42578125" customWidth="1"/>
    <col min="3072" max="3072" width="3.42578125" customWidth="1"/>
    <col min="3073" max="3073" width="16.28515625" customWidth="1"/>
    <col min="3074" max="3074" width="17.85546875" customWidth="1"/>
    <col min="3075" max="3075" width="8.85546875" customWidth="1"/>
    <col min="3076" max="3076" width="9.42578125" customWidth="1"/>
    <col min="3077" max="3077" width="12.5703125" customWidth="1"/>
    <col min="3078" max="3078" width="13.5703125" customWidth="1"/>
    <col min="3079" max="3079" width="7.140625" customWidth="1"/>
    <col min="3080" max="3080" width="6.140625" customWidth="1"/>
    <col min="3081" max="3081" width="5.7109375" customWidth="1"/>
    <col min="3082" max="3082" width="5" customWidth="1"/>
    <col min="3083" max="3083" width="4.42578125" customWidth="1"/>
    <col min="3084" max="3085" width="9.140625" customWidth="1"/>
    <col min="3086" max="3086" width="9.42578125" customWidth="1"/>
    <col min="3328" max="3328" width="3.42578125" customWidth="1"/>
    <col min="3329" max="3329" width="16.28515625" customWidth="1"/>
    <col min="3330" max="3330" width="17.85546875" customWidth="1"/>
    <col min="3331" max="3331" width="8.85546875" customWidth="1"/>
    <col min="3332" max="3332" width="9.42578125" customWidth="1"/>
    <col min="3333" max="3333" width="12.5703125" customWidth="1"/>
    <col min="3334" max="3334" width="13.5703125" customWidth="1"/>
    <col min="3335" max="3335" width="7.140625" customWidth="1"/>
    <col min="3336" max="3336" width="6.140625" customWidth="1"/>
    <col min="3337" max="3337" width="5.7109375" customWidth="1"/>
    <col min="3338" max="3338" width="5" customWidth="1"/>
    <col min="3339" max="3339" width="4.42578125" customWidth="1"/>
    <col min="3340" max="3341" width="9.140625" customWidth="1"/>
    <col min="3342" max="3342" width="9.42578125" customWidth="1"/>
    <col min="3584" max="3584" width="3.42578125" customWidth="1"/>
    <col min="3585" max="3585" width="16.28515625" customWidth="1"/>
    <col min="3586" max="3586" width="17.85546875" customWidth="1"/>
    <col min="3587" max="3587" width="8.85546875" customWidth="1"/>
    <col min="3588" max="3588" width="9.42578125" customWidth="1"/>
    <col min="3589" max="3589" width="12.5703125" customWidth="1"/>
    <col min="3590" max="3590" width="13.5703125" customWidth="1"/>
    <col min="3591" max="3591" width="7.140625" customWidth="1"/>
    <col min="3592" max="3592" width="6.140625" customWidth="1"/>
    <col min="3593" max="3593" width="5.7109375" customWidth="1"/>
    <col min="3594" max="3594" width="5" customWidth="1"/>
    <col min="3595" max="3595" width="4.42578125" customWidth="1"/>
    <col min="3596" max="3597" width="9.140625" customWidth="1"/>
    <col min="3598" max="3598" width="9.42578125" customWidth="1"/>
    <col min="3840" max="3840" width="3.42578125" customWidth="1"/>
    <col min="3841" max="3841" width="16.28515625" customWidth="1"/>
    <col min="3842" max="3842" width="17.85546875" customWidth="1"/>
    <col min="3843" max="3843" width="8.85546875" customWidth="1"/>
    <col min="3844" max="3844" width="9.42578125" customWidth="1"/>
    <col min="3845" max="3845" width="12.5703125" customWidth="1"/>
    <col min="3846" max="3846" width="13.5703125" customWidth="1"/>
    <col min="3847" max="3847" width="7.140625" customWidth="1"/>
    <col min="3848" max="3848" width="6.140625" customWidth="1"/>
    <col min="3849" max="3849" width="5.7109375" customWidth="1"/>
    <col min="3850" max="3850" width="5" customWidth="1"/>
    <col min="3851" max="3851" width="4.42578125" customWidth="1"/>
    <col min="3852" max="3853" width="9.140625" customWidth="1"/>
    <col min="3854" max="3854" width="9.42578125" customWidth="1"/>
    <col min="4096" max="4096" width="3.42578125" customWidth="1"/>
    <col min="4097" max="4097" width="16.28515625" customWidth="1"/>
    <col min="4098" max="4098" width="17.85546875" customWidth="1"/>
    <col min="4099" max="4099" width="8.85546875" customWidth="1"/>
    <col min="4100" max="4100" width="9.42578125" customWidth="1"/>
    <col min="4101" max="4101" width="12.5703125" customWidth="1"/>
    <col min="4102" max="4102" width="13.5703125" customWidth="1"/>
    <col min="4103" max="4103" width="7.140625" customWidth="1"/>
    <col min="4104" max="4104" width="6.140625" customWidth="1"/>
    <col min="4105" max="4105" width="5.7109375" customWidth="1"/>
    <col min="4106" max="4106" width="5" customWidth="1"/>
    <col min="4107" max="4107" width="4.42578125" customWidth="1"/>
    <col min="4108" max="4109" width="9.140625" customWidth="1"/>
    <col min="4110" max="4110" width="9.42578125" customWidth="1"/>
    <col min="4352" max="4352" width="3.42578125" customWidth="1"/>
    <col min="4353" max="4353" width="16.28515625" customWidth="1"/>
    <col min="4354" max="4354" width="17.85546875" customWidth="1"/>
    <col min="4355" max="4355" width="8.85546875" customWidth="1"/>
    <col min="4356" max="4356" width="9.42578125" customWidth="1"/>
    <col min="4357" max="4357" width="12.5703125" customWidth="1"/>
    <col min="4358" max="4358" width="13.5703125" customWidth="1"/>
    <col min="4359" max="4359" width="7.140625" customWidth="1"/>
    <col min="4360" max="4360" width="6.140625" customWidth="1"/>
    <col min="4361" max="4361" width="5.7109375" customWidth="1"/>
    <col min="4362" max="4362" width="5" customWidth="1"/>
    <col min="4363" max="4363" width="4.42578125" customWidth="1"/>
    <col min="4364" max="4365" width="9.140625" customWidth="1"/>
    <col min="4366" max="4366" width="9.42578125" customWidth="1"/>
    <col min="4608" max="4608" width="3.42578125" customWidth="1"/>
    <col min="4609" max="4609" width="16.28515625" customWidth="1"/>
    <col min="4610" max="4610" width="17.85546875" customWidth="1"/>
    <col min="4611" max="4611" width="8.85546875" customWidth="1"/>
    <col min="4612" max="4612" width="9.42578125" customWidth="1"/>
    <col min="4613" max="4613" width="12.5703125" customWidth="1"/>
    <col min="4614" max="4614" width="13.5703125" customWidth="1"/>
    <col min="4615" max="4615" width="7.140625" customWidth="1"/>
    <col min="4616" max="4616" width="6.140625" customWidth="1"/>
    <col min="4617" max="4617" width="5.7109375" customWidth="1"/>
    <col min="4618" max="4618" width="5" customWidth="1"/>
    <col min="4619" max="4619" width="4.42578125" customWidth="1"/>
    <col min="4620" max="4621" width="9.140625" customWidth="1"/>
    <col min="4622" max="4622" width="9.42578125" customWidth="1"/>
    <col min="4864" max="4864" width="3.42578125" customWidth="1"/>
    <col min="4865" max="4865" width="16.28515625" customWidth="1"/>
    <col min="4866" max="4866" width="17.85546875" customWidth="1"/>
    <col min="4867" max="4867" width="8.85546875" customWidth="1"/>
    <col min="4868" max="4868" width="9.42578125" customWidth="1"/>
    <col min="4869" max="4869" width="12.5703125" customWidth="1"/>
    <col min="4870" max="4870" width="13.5703125" customWidth="1"/>
    <col min="4871" max="4871" width="7.140625" customWidth="1"/>
    <col min="4872" max="4872" width="6.140625" customWidth="1"/>
    <col min="4873" max="4873" width="5.7109375" customWidth="1"/>
    <col min="4874" max="4874" width="5" customWidth="1"/>
    <col min="4875" max="4875" width="4.42578125" customWidth="1"/>
    <col min="4876" max="4877" width="9.140625" customWidth="1"/>
    <col min="4878" max="4878" width="9.42578125" customWidth="1"/>
    <col min="5120" max="5120" width="3.42578125" customWidth="1"/>
    <col min="5121" max="5121" width="16.28515625" customWidth="1"/>
    <col min="5122" max="5122" width="17.85546875" customWidth="1"/>
    <col min="5123" max="5123" width="8.85546875" customWidth="1"/>
    <col min="5124" max="5124" width="9.42578125" customWidth="1"/>
    <col min="5125" max="5125" width="12.5703125" customWidth="1"/>
    <col min="5126" max="5126" width="13.5703125" customWidth="1"/>
    <col min="5127" max="5127" width="7.140625" customWidth="1"/>
    <col min="5128" max="5128" width="6.140625" customWidth="1"/>
    <col min="5129" max="5129" width="5.7109375" customWidth="1"/>
    <col min="5130" max="5130" width="5" customWidth="1"/>
    <col min="5131" max="5131" width="4.42578125" customWidth="1"/>
    <col min="5132" max="5133" width="9.140625" customWidth="1"/>
    <col min="5134" max="5134" width="9.42578125" customWidth="1"/>
    <col min="5376" max="5376" width="3.42578125" customWidth="1"/>
    <col min="5377" max="5377" width="16.28515625" customWidth="1"/>
    <col min="5378" max="5378" width="17.85546875" customWidth="1"/>
    <col min="5379" max="5379" width="8.85546875" customWidth="1"/>
    <col min="5380" max="5380" width="9.42578125" customWidth="1"/>
    <col min="5381" max="5381" width="12.5703125" customWidth="1"/>
    <col min="5382" max="5382" width="13.5703125" customWidth="1"/>
    <col min="5383" max="5383" width="7.140625" customWidth="1"/>
    <col min="5384" max="5384" width="6.140625" customWidth="1"/>
    <col min="5385" max="5385" width="5.7109375" customWidth="1"/>
    <col min="5386" max="5386" width="5" customWidth="1"/>
    <col min="5387" max="5387" width="4.42578125" customWidth="1"/>
    <col min="5388" max="5389" width="9.140625" customWidth="1"/>
    <col min="5390" max="5390" width="9.42578125" customWidth="1"/>
    <col min="5632" max="5632" width="3.42578125" customWidth="1"/>
    <col min="5633" max="5633" width="16.28515625" customWidth="1"/>
    <col min="5634" max="5634" width="17.85546875" customWidth="1"/>
    <col min="5635" max="5635" width="8.85546875" customWidth="1"/>
    <col min="5636" max="5636" width="9.42578125" customWidth="1"/>
    <col min="5637" max="5637" width="12.5703125" customWidth="1"/>
    <col min="5638" max="5638" width="13.5703125" customWidth="1"/>
    <col min="5639" max="5639" width="7.140625" customWidth="1"/>
    <col min="5640" max="5640" width="6.140625" customWidth="1"/>
    <col min="5641" max="5641" width="5.7109375" customWidth="1"/>
    <col min="5642" max="5642" width="5" customWidth="1"/>
    <col min="5643" max="5643" width="4.42578125" customWidth="1"/>
    <col min="5644" max="5645" width="9.140625" customWidth="1"/>
    <col min="5646" max="5646" width="9.42578125" customWidth="1"/>
    <col min="5888" max="5888" width="3.42578125" customWidth="1"/>
    <col min="5889" max="5889" width="16.28515625" customWidth="1"/>
    <col min="5890" max="5890" width="17.85546875" customWidth="1"/>
    <col min="5891" max="5891" width="8.85546875" customWidth="1"/>
    <col min="5892" max="5892" width="9.42578125" customWidth="1"/>
    <col min="5893" max="5893" width="12.5703125" customWidth="1"/>
    <col min="5894" max="5894" width="13.5703125" customWidth="1"/>
    <col min="5895" max="5895" width="7.140625" customWidth="1"/>
    <col min="5896" max="5896" width="6.140625" customWidth="1"/>
    <col min="5897" max="5897" width="5.7109375" customWidth="1"/>
    <col min="5898" max="5898" width="5" customWidth="1"/>
    <col min="5899" max="5899" width="4.42578125" customWidth="1"/>
    <col min="5900" max="5901" width="9.140625" customWidth="1"/>
    <col min="5902" max="5902" width="9.42578125" customWidth="1"/>
    <col min="6144" max="6144" width="3.42578125" customWidth="1"/>
    <col min="6145" max="6145" width="16.28515625" customWidth="1"/>
    <col min="6146" max="6146" width="17.85546875" customWidth="1"/>
    <col min="6147" max="6147" width="8.85546875" customWidth="1"/>
    <col min="6148" max="6148" width="9.42578125" customWidth="1"/>
    <col min="6149" max="6149" width="12.5703125" customWidth="1"/>
    <col min="6150" max="6150" width="13.5703125" customWidth="1"/>
    <col min="6151" max="6151" width="7.140625" customWidth="1"/>
    <col min="6152" max="6152" width="6.140625" customWidth="1"/>
    <col min="6153" max="6153" width="5.7109375" customWidth="1"/>
    <col min="6154" max="6154" width="5" customWidth="1"/>
    <col min="6155" max="6155" width="4.42578125" customWidth="1"/>
    <col min="6156" max="6157" width="9.140625" customWidth="1"/>
    <col min="6158" max="6158" width="9.42578125" customWidth="1"/>
    <col min="6400" max="6400" width="3.42578125" customWidth="1"/>
    <col min="6401" max="6401" width="16.28515625" customWidth="1"/>
    <col min="6402" max="6402" width="17.85546875" customWidth="1"/>
    <col min="6403" max="6403" width="8.85546875" customWidth="1"/>
    <col min="6404" max="6404" width="9.42578125" customWidth="1"/>
    <col min="6405" max="6405" width="12.5703125" customWidth="1"/>
    <col min="6406" max="6406" width="13.5703125" customWidth="1"/>
    <col min="6407" max="6407" width="7.140625" customWidth="1"/>
    <col min="6408" max="6408" width="6.140625" customWidth="1"/>
    <col min="6409" max="6409" width="5.7109375" customWidth="1"/>
    <col min="6410" max="6410" width="5" customWidth="1"/>
    <col min="6411" max="6411" width="4.42578125" customWidth="1"/>
    <col min="6412" max="6413" width="9.140625" customWidth="1"/>
    <col min="6414" max="6414" width="9.42578125" customWidth="1"/>
    <col min="6656" max="6656" width="3.42578125" customWidth="1"/>
    <col min="6657" max="6657" width="16.28515625" customWidth="1"/>
    <col min="6658" max="6658" width="17.85546875" customWidth="1"/>
    <col min="6659" max="6659" width="8.85546875" customWidth="1"/>
    <col min="6660" max="6660" width="9.42578125" customWidth="1"/>
    <col min="6661" max="6661" width="12.5703125" customWidth="1"/>
    <col min="6662" max="6662" width="13.5703125" customWidth="1"/>
    <col min="6663" max="6663" width="7.140625" customWidth="1"/>
    <col min="6664" max="6664" width="6.140625" customWidth="1"/>
    <col min="6665" max="6665" width="5.7109375" customWidth="1"/>
    <col min="6666" max="6666" width="5" customWidth="1"/>
    <col min="6667" max="6667" width="4.42578125" customWidth="1"/>
    <col min="6668" max="6669" width="9.140625" customWidth="1"/>
    <col min="6670" max="6670" width="9.42578125" customWidth="1"/>
    <col min="6912" max="6912" width="3.42578125" customWidth="1"/>
    <col min="6913" max="6913" width="16.28515625" customWidth="1"/>
    <col min="6914" max="6914" width="17.85546875" customWidth="1"/>
    <col min="6915" max="6915" width="8.85546875" customWidth="1"/>
    <col min="6916" max="6916" width="9.42578125" customWidth="1"/>
    <col min="6917" max="6917" width="12.5703125" customWidth="1"/>
    <col min="6918" max="6918" width="13.5703125" customWidth="1"/>
    <col min="6919" max="6919" width="7.140625" customWidth="1"/>
    <col min="6920" max="6920" width="6.140625" customWidth="1"/>
    <col min="6921" max="6921" width="5.7109375" customWidth="1"/>
    <col min="6922" max="6922" width="5" customWidth="1"/>
    <col min="6923" max="6923" width="4.42578125" customWidth="1"/>
    <col min="6924" max="6925" width="9.140625" customWidth="1"/>
    <col min="6926" max="6926" width="9.42578125" customWidth="1"/>
    <col min="7168" max="7168" width="3.42578125" customWidth="1"/>
    <col min="7169" max="7169" width="16.28515625" customWidth="1"/>
    <col min="7170" max="7170" width="17.85546875" customWidth="1"/>
    <col min="7171" max="7171" width="8.85546875" customWidth="1"/>
    <col min="7172" max="7172" width="9.42578125" customWidth="1"/>
    <col min="7173" max="7173" width="12.5703125" customWidth="1"/>
    <col min="7174" max="7174" width="13.5703125" customWidth="1"/>
    <col min="7175" max="7175" width="7.140625" customWidth="1"/>
    <col min="7176" max="7176" width="6.140625" customWidth="1"/>
    <col min="7177" max="7177" width="5.7109375" customWidth="1"/>
    <col min="7178" max="7178" width="5" customWidth="1"/>
    <col min="7179" max="7179" width="4.42578125" customWidth="1"/>
    <col min="7180" max="7181" width="9.140625" customWidth="1"/>
    <col min="7182" max="7182" width="9.42578125" customWidth="1"/>
    <col min="7424" max="7424" width="3.42578125" customWidth="1"/>
    <col min="7425" max="7425" width="16.28515625" customWidth="1"/>
    <col min="7426" max="7426" width="17.85546875" customWidth="1"/>
    <col min="7427" max="7427" width="8.85546875" customWidth="1"/>
    <col min="7428" max="7428" width="9.42578125" customWidth="1"/>
    <col min="7429" max="7429" width="12.5703125" customWidth="1"/>
    <col min="7430" max="7430" width="13.5703125" customWidth="1"/>
    <col min="7431" max="7431" width="7.140625" customWidth="1"/>
    <col min="7432" max="7432" width="6.140625" customWidth="1"/>
    <col min="7433" max="7433" width="5.7109375" customWidth="1"/>
    <col min="7434" max="7434" width="5" customWidth="1"/>
    <col min="7435" max="7435" width="4.42578125" customWidth="1"/>
    <col min="7436" max="7437" width="9.140625" customWidth="1"/>
    <col min="7438" max="7438" width="9.42578125" customWidth="1"/>
    <col min="7680" max="7680" width="3.42578125" customWidth="1"/>
    <col min="7681" max="7681" width="16.28515625" customWidth="1"/>
    <col min="7682" max="7682" width="17.85546875" customWidth="1"/>
    <col min="7683" max="7683" width="8.85546875" customWidth="1"/>
    <col min="7684" max="7684" width="9.42578125" customWidth="1"/>
    <col min="7685" max="7685" width="12.5703125" customWidth="1"/>
    <col min="7686" max="7686" width="13.5703125" customWidth="1"/>
    <col min="7687" max="7687" width="7.140625" customWidth="1"/>
    <col min="7688" max="7688" width="6.140625" customWidth="1"/>
    <col min="7689" max="7689" width="5.7109375" customWidth="1"/>
    <col min="7690" max="7690" width="5" customWidth="1"/>
    <col min="7691" max="7691" width="4.42578125" customWidth="1"/>
    <col min="7692" max="7693" width="9.140625" customWidth="1"/>
    <col min="7694" max="7694" width="9.42578125" customWidth="1"/>
    <col min="7936" max="7936" width="3.42578125" customWidth="1"/>
    <col min="7937" max="7937" width="16.28515625" customWidth="1"/>
    <col min="7938" max="7938" width="17.85546875" customWidth="1"/>
    <col min="7939" max="7939" width="8.85546875" customWidth="1"/>
    <col min="7940" max="7940" width="9.42578125" customWidth="1"/>
    <col min="7941" max="7941" width="12.5703125" customWidth="1"/>
    <col min="7942" max="7942" width="13.5703125" customWidth="1"/>
    <col min="7943" max="7943" width="7.140625" customWidth="1"/>
    <col min="7944" max="7944" width="6.140625" customWidth="1"/>
    <col min="7945" max="7945" width="5.7109375" customWidth="1"/>
    <col min="7946" max="7946" width="5" customWidth="1"/>
    <col min="7947" max="7947" width="4.42578125" customWidth="1"/>
    <col min="7948" max="7949" width="9.140625" customWidth="1"/>
    <col min="7950" max="7950" width="9.42578125" customWidth="1"/>
    <col min="8192" max="8192" width="3.42578125" customWidth="1"/>
    <col min="8193" max="8193" width="16.28515625" customWidth="1"/>
    <col min="8194" max="8194" width="17.85546875" customWidth="1"/>
    <col min="8195" max="8195" width="8.85546875" customWidth="1"/>
    <col min="8196" max="8196" width="9.42578125" customWidth="1"/>
    <col min="8197" max="8197" width="12.5703125" customWidth="1"/>
    <col min="8198" max="8198" width="13.5703125" customWidth="1"/>
    <col min="8199" max="8199" width="7.140625" customWidth="1"/>
    <col min="8200" max="8200" width="6.140625" customWidth="1"/>
    <col min="8201" max="8201" width="5.7109375" customWidth="1"/>
    <col min="8202" max="8202" width="5" customWidth="1"/>
    <col min="8203" max="8203" width="4.42578125" customWidth="1"/>
    <col min="8204" max="8205" width="9.140625" customWidth="1"/>
    <col min="8206" max="8206" width="9.42578125" customWidth="1"/>
    <col min="8448" max="8448" width="3.42578125" customWidth="1"/>
    <col min="8449" max="8449" width="16.28515625" customWidth="1"/>
    <col min="8450" max="8450" width="17.85546875" customWidth="1"/>
    <col min="8451" max="8451" width="8.85546875" customWidth="1"/>
    <col min="8452" max="8452" width="9.42578125" customWidth="1"/>
    <col min="8453" max="8453" width="12.5703125" customWidth="1"/>
    <col min="8454" max="8454" width="13.5703125" customWidth="1"/>
    <col min="8455" max="8455" width="7.140625" customWidth="1"/>
    <col min="8456" max="8456" width="6.140625" customWidth="1"/>
    <col min="8457" max="8457" width="5.7109375" customWidth="1"/>
    <col min="8458" max="8458" width="5" customWidth="1"/>
    <col min="8459" max="8459" width="4.42578125" customWidth="1"/>
    <col min="8460" max="8461" width="9.140625" customWidth="1"/>
    <col min="8462" max="8462" width="9.42578125" customWidth="1"/>
    <col min="8704" max="8704" width="3.42578125" customWidth="1"/>
    <col min="8705" max="8705" width="16.28515625" customWidth="1"/>
    <col min="8706" max="8706" width="17.85546875" customWidth="1"/>
    <col min="8707" max="8707" width="8.85546875" customWidth="1"/>
    <col min="8708" max="8708" width="9.42578125" customWidth="1"/>
    <col min="8709" max="8709" width="12.5703125" customWidth="1"/>
    <col min="8710" max="8710" width="13.5703125" customWidth="1"/>
    <col min="8711" max="8711" width="7.140625" customWidth="1"/>
    <col min="8712" max="8712" width="6.140625" customWidth="1"/>
    <col min="8713" max="8713" width="5.7109375" customWidth="1"/>
    <col min="8714" max="8714" width="5" customWidth="1"/>
    <col min="8715" max="8715" width="4.42578125" customWidth="1"/>
    <col min="8716" max="8717" width="9.140625" customWidth="1"/>
    <col min="8718" max="8718" width="9.42578125" customWidth="1"/>
    <col min="8960" max="8960" width="3.42578125" customWidth="1"/>
    <col min="8961" max="8961" width="16.28515625" customWidth="1"/>
    <col min="8962" max="8962" width="17.85546875" customWidth="1"/>
    <col min="8963" max="8963" width="8.85546875" customWidth="1"/>
    <col min="8964" max="8964" width="9.42578125" customWidth="1"/>
    <col min="8965" max="8965" width="12.5703125" customWidth="1"/>
    <col min="8966" max="8966" width="13.5703125" customWidth="1"/>
    <col min="8967" max="8967" width="7.140625" customWidth="1"/>
    <col min="8968" max="8968" width="6.140625" customWidth="1"/>
    <col min="8969" max="8969" width="5.7109375" customWidth="1"/>
    <col min="8970" max="8970" width="5" customWidth="1"/>
    <col min="8971" max="8971" width="4.42578125" customWidth="1"/>
    <col min="8972" max="8973" width="9.140625" customWidth="1"/>
    <col min="8974" max="8974" width="9.42578125" customWidth="1"/>
    <col min="9216" max="9216" width="3.42578125" customWidth="1"/>
    <col min="9217" max="9217" width="16.28515625" customWidth="1"/>
    <col min="9218" max="9218" width="17.85546875" customWidth="1"/>
    <col min="9219" max="9219" width="8.85546875" customWidth="1"/>
    <col min="9220" max="9220" width="9.42578125" customWidth="1"/>
    <col min="9221" max="9221" width="12.5703125" customWidth="1"/>
    <col min="9222" max="9222" width="13.5703125" customWidth="1"/>
    <col min="9223" max="9223" width="7.140625" customWidth="1"/>
    <col min="9224" max="9224" width="6.140625" customWidth="1"/>
    <col min="9225" max="9225" width="5.7109375" customWidth="1"/>
    <col min="9226" max="9226" width="5" customWidth="1"/>
    <col min="9227" max="9227" width="4.42578125" customWidth="1"/>
    <col min="9228" max="9229" width="9.140625" customWidth="1"/>
    <col min="9230" max="9230" width="9.42578125" customWidth="1"/>
    <col min="9472" max="9472" width="3.42578125" customWidth="1"/>
    <col min="9473" max="9473" width="16.28515625" customWidth="1"/>
    <col min="9474" max="9474" width="17.85546875" customWidth="1"/>
    <col min="9475" max="9475" width="8.85546875" customWidth="1"/>
    <col min="9476" max="9476" width="9.42578125" customWidth="1"/>
    <col min="9477" max="9477" width="12.5703125" customWidth="1"/>
    <col min="9478" max="9478" width="13.5703125" customWidth="1"/>
    <col min="9479" max="9479" width="7.140625" customWidth="1"/>
    <col min="9480" max="9480" width="6.140625" customWidth="1"/>
    <col min="9481" max="9481" width="5.7109375" customWidth="1"/>
    <col min="9482" max="9482" width="5" customWidth="1"/>
    <col min="9483" max="9483" width="4.42578125" customWidth="1"/>
    <col min="9484" max="9485" width="9.140625" customWidth="1"/>
    <col min="9486" max="9486" width="9.42578125" customWidth="1"/>
    <col min="9728" max="9728" width="3.42578125" customWidth="1"/>
    <col min="9729" max="9729" width="16.28515625" customWidth="1"/>
    <col min="9730" max="9730" width="17.85546875" customWidth="1"/>
    <col min="9731" max="9731" width="8.85546875" customWidth="1"/>
    <col min="9732" max="9732" width="9.42578125" customWidth="1"/>
    <col min="9733" max="9733" width="12.5703125" customWidth="1"/>
    <col min="9734" max="9734" width="13.5703125" customWidth="1"/>
    <col min="9735" max="9735" width="7.140625" customWidth="1"/>
    <col min="9736" max="9736" width="6.140625" customWidth="1"/>
    <col min="9737" max="9737" width="5.7109375" customWidth="1"/>
    <col min="9738" max="9738" width="5" customWidth="1"/>
    <col min="9739" max="9739" width="4.42578125" customWidth="1"/>
    <col min="9740" max="9741" width="9.140625" customWidth="1"/>
    <col min="9742" max="9742" width="9.42578125" customWidth="1"/>
    <col min="9984" max="9984" width="3.42578125" customWidth="1"/>
    <col min="9985" max="9985" width="16.28515625" customWidth="1"/>
    <col min="9986" max="9986" width="17.85546875" customWidth="1"/>
    <col min="9987" max="9987" width="8.85546875" customWidth="1"/>
    <col min="9988" max="9988" width="9.42578125" customWidth="1"/>
    <col min="9989" max="9989" width="12.5703125" customWidth="1"/>
    <col min="9990" max="9990" width="13.5703125" customWidth="1"/>
    <col min="9991" max="9991" width="7.140625" customWidth="1"/>
    <col min="9992" max="9992" width="6.140625" customWidth="1"/>
    <col min="9993" max="9993" width="5.7109375" customWidth="1"/>
    <col min="9994" max="9994" width="5" customWidth="1"/>
    <col min="9995" max="9995" width="4.42578125" customWidth="1"/>
    <col min="9996" max="9997" width="9.140625" customWidth="1"/>
    <col min="9998" max="9998" width="9.42578125" customWidth="1"/>
    <col min="10240" max="10240" width="3.42578125" customWidth="1"/>
    <col min="10241" max="10241" width="16.28515625" customWidth="1"/>
    <col min="10242" max="10242" width="17.85546875" customWidth="1"/>
    <col min="10243" max="10243" width="8.85546875" customWidth="1"/>
    <col min="10244" max="10244" width="9.42578125" customWidth="1"/>
    <col min="10245" max="10245" width="12.5703125" customWidth="1"/>
    <col min="10246" max="10246" width="13.5703125" customWidth="1"/>
    <col min="10247" max="10247" width="7.140625" customWidth="1"/>
    <col min="10248" max="10248" width="6.140625" customWidth="1"/>
    <col min="10249" max="10249" width="5.7109375" customWidth="1"/>
    <col min="10250" max="10250" width="5" customWidth="1"/>
    <col min="10251" max="10251" width="4.42578125" customWidth="1"/>
    <col min="10252" max="10253" width="9.140625" customWidth="1"/>
    <col min="10254" max="10254" width="9.42578125" customWidth="1"/>
    <col min="10496" max="10496" width="3.42578125" customWidth="1"/>
    <col min="10497" max="10497" width="16.28515625" customWidth="1"/>
    <col min="10498" max="10498" width="17.85546875" customWidth="1"/>
    <col min="10499" max="10499" width="8.85546875" customWidth="1"/>
    <col min="10500" max="10500" width="9.42578125" customWidth="1"/>
    <col min="10501" max="10501" width="12.5703125" customWidth="1"/>
    <col min="10502" max="10502" width="13.5703125" customWidth="1"/>
    <col min="10503" max="10503" width="7.140625" customWidth="1"/>
    <col min="10504" max="10504" width="6.140625" customWidth="1"/>
    <col min="10505" max="10505" width="5.7109375" customWidth="1"/>
    <col min="10506" max="10506" width="5" customWidth="1"/>
    <col min="10507" max="10507" width="4.42578125" customWidth="1"/>
    <col min="10508" max="10509" width="9.140625" customWidth="1"/>
    <col min="10510" max="10510" width="9.42578125" customWidth="1"/>
    <col min="10752" max="10752" width="3.42578125" customWidth="1"/>
    <col min="10753" max="10753" width="16.28515625" customWidth="1"/>
    <col min="10754" max="10754" width="17.85546875" customWidth="1"/>
    <col min="10755" max="10755" width="8.85546875" customWidth="1"/>
    <col min="10756" max="10756" width="9.42578125" customWidth="1"/>
    <col min="10757" max="10757" width="12.5703125" customWidth="1"/>
    <col min="10758" max="10758" width="13.5703125" customWidth="1"/>
    <col min="10759" max="10759" width="7.140625" customWidth="1"/>
    <col min="10760" max="10760" width="6.140625" customWidth="1"/>
    <col min="10761" max="10761" width="5.7109375" customWidth="1"/>
    <col min="10762" max="10762" width="5" customWidth="1"/>
    <col min="10763" max="10763" width="4.42578125" customWidth="1"/>
    <col min="10764" max="10765" width="9.140625" customWidth="1"/>
    <col min="10766" max="10766" width="9.42578125" customWidth="1"/>
    <col min="11008" max="11008" width="3.42578125" customWidth="1"/>
    <col min="11009" max="11009" width="16.28515625" customWidth="1"/>
    <col min="11010" max="11010" width="17.85546875" customWidth="1"/>
    <col min="11011" max="11011" width="8.85546875" customWidth="1"/>
    <col min="11012" max="11012" width="9.42578125" customWidth="1"/>
    <col min="11013" max="11013" width="12.5703125" customWidth="1"/>
    <col min="11014" max="11014" width="13.5703125" customWidth="1"/>
    <col min="11015" max="11015" width="7.140625" customWidth="1"/>
    <col min="11016" max="11016" width="6.140625" customWidth="1"/>
    <col min="11017" max="11017" width="5.7109375" customWidth="1"/>
    <col min="11018" max="11018" width="5" customWidth="1"/>
    <col min="11019" max="11019" width="4.42578125" customWidth="1"/>
    <col min="11020" max="11021" width="9.140625" customWidth="1"/>
    <col min="11022" max="11022" width="9.42578125" customWidth="1"/>
    <col min="11264" max="11264" width="3.42578125" customWidth="1"/>
    <col min="11265" max="11265" width="16.28515625" customWidth="1"/>
    <col min="11266" max="11266" width="17.85546875" customWidth="1"/>
    <col min="11267" max="11267" width="8.85546875" customWidth="1"/>
    <col min="11268" max="11268" width="9.42578125" customWidth="1"/>
    <col min="11269" max="11269" width="12.5703125" customWidth="1"/>
    <col min="11270" max="11270" width="13.5703125" customWidth="1"/>
    <col min="11271" max="11271" width="7.140625" customWidth="1"/>
    <col min="11272" max="11272" width="6.140625" customWidth="1"/>
    <col min="11273" max="11273" width="5.7109375" customWidth="1"/>
    <col min="11274" max="11274" width="5" customWidth="1"/>
    <col min="11275" max="11275" width="4.42578125" customWidth="1"/>
    <col min="11276" max="11277" width="9.140625" customWidth="1"/>
    <col min="11278" max="11278" width="9.42578125" customWidth="1"/>
    <col min="11520" max="11520" width="3.42578125" customWidth="1"/>
    <col min="11521" max="11521" width="16.28515625" customWidth="1"/>
    <col min="11522" max="11522" width="17.85546875" customWidth="1"/>
    <col min="11523" max="11523" width="8.85546875" customWidth="1"/>
    <col min="11524" max="11524" width="9.42578125" customWidth="1"/>
    <col min="11525" max="11525" width="12.5703125" customWidth="1"/>
    <col min="11526" max="11526" width="13.5703125" customWidth="1"/>
    <col min="11527" max="11527" width="7.140625" customWidth="1"/>
    <col min="11528" max="11528" width="6.140625" customWidth="1"/>
    <col min="11529" max="11529" width="5.7109375" customWidth="1"/>
    <col min="11530" max="11530" width="5" customWidth="1"/>
    <col min="11531" max="11531" width="4.42578125" customWidth="1"/>
    <col min="11532" max="11533" width="9.140625" customWidth="1"/>
    <col min="11534" max="11534" width="9.42578125" customWidth="1"/>
    <col min="11776" max="11776" width="3.42578125" customWidth="1"/>
    <col min="11777" max="11777" width="16.28515625" customWidth="1"/>
    <col min="11778" max="11778" width="17.85546875" customWidth="1"/>
    <col min="11779" max="11779" width="8.85546875" customWidth="1"/>
    <col min="11780" max="11780" width="9.42578125" customWidth="1"/>
    <col min="11781" max="11781" width="12.5703125" customWidth="1"/>
    <col min="11782" max="11782" width="13.5703125" customWidth="1"/>
    <col min="11783" max="11783" width="7.140625" customWidth="1"/>
    <col min="11784" max="11784" width="6.140625" customWidth="1"/>
    <col min="11785" max="11785" width="5.7109375" customWidth="1"/>
    <col min="11786" max="11786" width="5" customWidth="1"/>
    <col min="11787" max="11787" width="4.42578125" customWidth="1"/>
    <col min="11788" max="11789" width="9.140625" customWidth="1"/>
    <col min="11790" max="11790" width="9.42578125" customWidth="1"/>
    <col min="12032" max="12032" width="3.42578125" customWidth="1"/>
    <col min="12033" max="12033" width="16.28515625" customWidth="1"/>
    <col min="12034" max="12034" width="17.85546875" customWidth="1"/>
    <col min="12035" max="12035" width="8.85546875" customWidth="1"/>
    <col min="12036" max="12036" width="9.42578125" customWidth="1"/>
    <col min="12037" max="12037" width="12.5703125" customWidth="1"/>
    <col min="12038" max="12038" width="13.5703125" customWidth="1"/>
    <col min="12039" max="12039" width="7.140625" customWidth="1"/>
    <col min="12040" max="12040" width="6.140625" customWidth="1"/>
    <col min="12041" max="12041" width="5.7109375" customWidth="1"/>
    <col min="12042" max="12042" width="5" customWidth="1"/>
    <col min="12043" max="12043" width="4.42578125" customWidth="1"/>
    <col min="12044" max="12045" width="9.140625" customWidth="1"/>
    <col min="12046" max="12046" width="9.42578125" customWidth="1"/>
    <col min="12288" max="12288" width="3.42578125" customWidth="1"/>
    <col min="12289" max="12289" width="16.28515625" customWidth="1"/>
    <col min="12290" max="12290" width="17.85546875" customWidth="1"/>
    <col min="12291" max="12291" width="8.85546875" customWidth="1"/>
    <col min="12292" max="12292" width="9.42578125" customWidth="1"/>
    <col min="12293" max="12293" width="12.5703125" customWidth="1"/>
    <col min="12294" max="12294" width="13.5703125" customWidth="1"/>
    <col min="12295" max="12295" width="7.140625" customWidth="1"/>
    <col min="12296" max="12296" width="6.140625" customWidth="1"/>
    <col min="12297" max="12297" width="5.7109375" customWidth="1"/>
    <col min="12298" max="12298" width="5" customWidth="1"/>
    <col min="12299" max="12299" width="4.42578125" customWidth="1"/>
    <col min="12300" max="12301" width="9.140625" customWidth="1"/>
    <col min="12302" max="12302" width="9.42578125" customWidth="1"/>
    <col min="12544" max="12544" width="3.42578125" customWidth="1"/>
    <col min="12545" max="12545" width="16.28515625" customWidth="1"/>
    <col min="12546" max="12546" width="17.85546875" customWidth="1"/>
    <col min="12547" max="12547" width="8.85546875" customWidth="1"/>
    <col min="12548" max="12548" width="9.42578125" customWidth="1"/>
    <col min="12549" max="12549" width="12.5703125" customWidth="1"/>
    <col min="12550" max="12550" width="13.5703125" customWidth="1"/>
    <col min="12551" max="12551" width="7.140625" customWidth="1"/>
    <col min="12552" max="12552" width="6.140625" customWidth="1"/>
    <col min="12553" max="12553" width="5.7109375" customWidth="1"/>
    <col min="12554" max="12554" width="5" customWidth="1"/>
    <col min="12555" max="12555" width="4.42578125" customWidth="1"/>
    <col min="12556" max="12557" width="9.140625" customWidth="1"/>
    <col min="12558" max="12558" width="9.42578125" customWidth="1"/>
    <col min="12800" max="12800" width="3.42578125" customWidth="1"/>
    <col min="12801" max="12801" width="16.28515625" customWidth="1"/>
    <col min="12802" max="12802" width="17.85546875" customWidth="1"/>
    <col min="12803" max="12803" width="8.85546875" customWidth="1"/>
    <col min="12804" max="12804" width="9.42578125" customWidth="1"/>
    <col min="12805" max="12805" width="12.5703125" customWidth="1"/>
    <col min="12806" max="12806" width="13.5703125" customWidth="1"/>
    <col min="12807" max="12807" width="7.140625" customWidth="1"/>
    <col min="12808" max="12808" width="6.140625" customWidth="1"/>
    <col min="12809" max="12809" width="5.7109375" customWidth="1"/>
    <col min="12810" max="12810" width="5" customWidth="1"/>
    <col min="12811" max="12811" width="4.42578125" customWidth="1"/>
    <col min="12812" max="12813" width="9.140625" customWidth="1"/>
    <col min="12814" max="12814" width="9.42578125" customWidth="1"/>
    <col min="13056" max="13056" width="3.42578125" customWidth="1"/>
    <col min="13057" max="13057" width="16.28515625" customWidth="1"/>
    <col min="13058" max="13058" width="17.85546875" customWidth="1"/>
    <col min="13059" max="13059" width="8.85546875" customWidth="1"/>
    <col min="13060" max="13060" width="9.42578125" customWidth="1"/>
    <col min="13061" max="13061" width="12.5703125" customWidth="1"/>
    <col min="13062" max="13062" width="13.5703125" customWidth="1"/>
    <col min="13063" max="13063" width="7.140625" customWidth="1"/>
    <col min="13064" max="13064" width="6.140625" customWidth="1"/>
    <col min="13065" max="13065" width="5.7109375" customWidth="1"/>
    <col min="13066" max="13066" width="5" customWidth="1"/>
    <col min="13067" max="13067" width="4.42578125" customWidth="1"/>
    <col min="13068" max="13069" width="9.140625" customWidth="1"/>
    <col min="13070" max="13070" width="9.42578125" customWidth="1"/>
    <col min="13312" max="13312" width="3.42578125" customWidth="1"/>
    <col min="13313" max="13313" width="16.28515625" customWidth="1"/>
    <col min="13314" max="13314" width="17.85546875" customWidth="1"/>
    <col min="13315" max="13315" width="8.85546875" customWidth="1"/>
    <col min="13316" max="13316" width="9.42578125" customWidth="1"/>
    <col min="13317" max="13317" width="12.5703125" customWidth="1"/>
    <col min="13318" max="13318" width="13.5703125" customWidth="1"/>
    <col min="13319" max="13319" width="7.140625" customWidth="1"/>
    <col min="13320" max="13320" width="6.140625" customWidth="1"/>
    <col min="13321" max="13321" width="5.7109375" customWidth="1"/>
    <col min="13322" max="13322" width="5" customWidth="1"/>
    <col min="13323" max="13323" width="4.42578125" customWidth="1"/>
    <col min="13324" max="13325" width="9.140625" customWidth="1"/>
    <col min="13326" max="13326" width="9.42578125" customWidth="1"/>
    <col min="13568" max="13568" width="3.42578125" customWidth="1"/>
    <col min="13569" max="13569" width="16.28515625" customWidth="1"/>
    <col min="13570" max="13570" width="17.85546875" customWidth="1"/>
    <col min="13571" max="13571" width="8.85546875" customWidth="1"/>
    <col min="13572" max="13572" width="9.42578125" customWidth="1"/>
    <col min="13573" max="13573" width="12.5703125" customWidth="1"/>
    <col min="13574" max="13574" width="13.5703125" customWidth="1"/>
    <col min="13575" max="13575" width="7.140625" customWidth="1"/>
    <col min="13576" max="13576" width="6.140625" customWidth="1"/>
    <col min="13577" max="13577" width="5.7109375" customWidth="1"/>
    <col min="13578" max="13578" width="5" customWidth="1"/>
    <col min="13579" max="13579" width="4.42578125" customWidth="1"/>
    <col min="13580" max="13581" width="9.140625" customWidth="1"/>
    <col min="13582" max="13582" width="9.42578125" customWidth="1"/>
    <col min="13824" max="13824" width="3.42578125" customWidth="1"/>
    <col min="13825" max="13825" width="16.28515625" customWidth="1"/>
    <col min="13826" max="13826" width="17.85546875" customWidth="1"/>
    <col min="13827" max="13827" width="8.85546875" customWidth="1"/>
    <col min="13828" max="13828" width="9.42578125" customWidth="1"/>
    <col min="13829" max="13829" width="12.5703125" customWidth="1"/>
    <col min="13830" max="13830" width="13.5703125" customWidth="1"/>
    <col min="13831" max="13831" width="7.140625" customWidth="1"/>
    <col min="13832" max="13832" width="6.140625" customWidth="1"/>
    <col min="13833" max="13833" width="5.7109375" customWidth="1"/>
    <col min="13834" max="13834" width="5" customWidth="1"/>
    <col min="13835" max="13835" width="4.42578125" customWidth="1"/>
    <col min="13836" max="13837" width="9.140625" customWidth="1"/>
    <col min="13838" max="13838" width="9.42578125" customWidth="1"/>
    <col min="14080" max="14080" width="3.42578125" customWidth="1"/>
    <col min="14081" max="14081" width="16.28515625" customWidth="1"/>
    <col min="14082" max="14082" width="17.85546875" customWidth="1"/>
    <col min="14083" max="14083" width="8.85546875" customWidth="1"/>
    <col min="14084" max="14084" width="9.42578125" customWidth="1"/>
    <col min="14085" max="14085" width="12.5703125" customWidth="1"/>
    <col min="14086" max="14086" width="13.5703125" customWidth="1"/>
    <col min="14087" max="14087" width="7.140625" customWidth="1"/>
    <col min="14088" max="14088" width="6.140625" customWidth="1"/>
    <col min="14089" max="14089" width="5.7109375" customWidth="1"/>
    <col min="14090" max="14090" width="5" customWidth="1"/>
    <col min="14091" max="14091" width="4.42578125" customWidth="1"/>
    <col min="14092" max="14093" width="9.140625" customWidth="1"/>
    <col min="14094" max="14094" width="9.42578125" customWidth="1"/>
    <col min="14336" max="14336" width="3.42578125" customWidth="1"/>
    <col min="14337" max="14337" width="16.28515625" customWidth="1"/>
    <col min="14338" max="14338" width="17.85546875" customWidth="1"/>
    <col min="14339" max="14339" width="8.85546875" customWidth="1"/>
    <col min="14340" max="14340" width="9.42578125" customWidth="1"/>
    <col min="14341" max="14341" width="12.5703125" customWidth="1"/>
    <col min="14342" max="14342" width="13.5703125" customWidth="1"/>
    <col min="14343" max="14343" width="7.140625" customWidth="1"/>
    <col min="14344" max="14344" width="6.140625" customWidth="1"/>
    <col min="14345" max="14345" width="5.7109375" customWidth="1"/>
    <col min="14346" max="14346" width="5" customWidth="1"/>
    <col min="14347" max="14347" width="4.42578125" customWidth="1"/>
    <col min="14348" max="14349" width="9.140625" customWidth="1"/>
    <col min="14350" max="14350" width="9.42578125" customWidth="1"/>
    <col min="14592" max="14592" width="3.42578125" customWidth="1"/>
    <col min="14593" max="14593" width="16.28515625" customWidth="1"/>
    <col min="14594" max="14594" width="17.85546875" customWidth="1"/>
    <col min="14595" max="14595" width="8.85546875" customWidth="1"/>
    <col min="14596" max="14596" width="9.42578125" customWidth="1"/>
    <col min="14597" max="14597" width="12.5703125" customWidth="1"/>
    <col min="14598" max="14598" width="13.5703125" customWidth="1"/>
    <col min="14599" max="14599" width="7.140625" customWidth="1"/>
    <col min="14600" max="14600" width="6.140625" customWidth="1"/>
    <col min="14601" max="14601" width="5.7109375" customWidth="1"/>
    <col min="14602" max="14602" width="5" customWidth="1"/>
    <col min="14603" max="14603" width="4.42578125" customWidth="1"/>
    <col min="14604" max="14605" width="9.140625" customWidth="1"/>
    <col min="14606" max="14606" width="9.42578125" customWidth="1"/>
    <col min="14848" max="14848" width="3.42578125" customWidth="1"/>
    <col min="14849" max="14849" width="16.28515625" customWidth="1"/>
    <col min="14850" max="14850" width="17.85546875" customWidth="1"/>
    <col min="14851" max="14851" width="8.85546875" customWidth="1"/>
    <col min="14852" max="14852" width="9.42578125" customWidth="1"/>
    <col min="14853" max="14853" width="12.5703125" customWidth="1"/>
    <col min="14854" max="14854" width="13.5703125" customWidth="1"/>
    <col min="14855" max="14855" width="7.140625" customWidth="1"/>
    <col min="14856" max="14856" width="6.140625" customWidth="1"/>
    <col min="14857" max="14857" width="5.7109375" customWidth="1"/>
    <col min="14858" max="14858" width="5" customWidth="1"/>
    <col min="14859" max="14859" width="4.42578125" customWidth="1"/>
    <col min="14860" max="14861" width="9.140625" customWidth="1"/>
    <col min="14862" max="14862" width="9.42578125" customWidth="1"/>
    <col min="15104" max="15104" width="3.42578125" customWidth="1"/>
    <col min="15105" max="15105" width="16.28515625" customWidth="1"/>
    <col min="15106" max="15106" width="17.85546875" customWidth="1"/>
    <col min="15107" max="15107" width="8.85546875" customWidth="1"/>
    <col min="15108" max="15108" width="9.42578125" customWidth="1"/>
    <col min="15109" max="15109" width="12.5703125" customWidth="1"/>
    <col min="15110" max="15110" width="13.5703125" customWidth="1"/>
    <col min="15111" max="15111" width="7.140625" customWidth="1"/>
    <col min="15112" max="15112" width="6.140625" customWidth="1"/>
    <col min="15113" max="15113" width="5.7109375" customWidth="1"/>
    <col min="15114" max="15114" width="5" customWidth="1"/>
    <col min="15115" max="15115" width="4.42578125" customWidth="1"/>
    <col min="15116" max="15117" width="9.140625" customWidth="1"/>
    <col min="15118" max="15118" width="9.42578125" customWidth="1"/>
    <col min="15360" max="15360" width="3.42578125" customWidth="1"/>
    <col min="15361" max="15361" width="16.28515625" customWidth="1"/>
    <col min="15362" max="15362" width="17.85546875" customWidth="1"/>
    <col min="15363" max="15363" width="8.85546875" customWidth="1"/>
    <col min="15364" max="15364" width="9.42578125" customWidth="1"/>
    <col min="15365" max="15365" width="12.5703125" customWidth="1"/>
    <col min="15366" max="15366" width="13.5703125" customWidth="1"/>
    <col min="15367" max="15367" width="7.140625" customWidth="1"/>
    <col min="15368" max="15368" width="6.140625" customWidth="1"/>
    <col min="15369" max="15369" width="5.7109375" customWidth="1"/>
    <col min="15370" max="15370" width="5" customWidth="1"/>
    <col min="15371" max="15371" width="4.42578125" customWidth="1"/>
    <col min="15372" max="15373" width="9.140625" customWidth="1"/>
    <col min="15374" max="15374" width="9.42578125" customWidth="1"/>
    <col min="15616" max="15616" width="3.42578125" customWidth="1"/>
    <col min="15617" max="15617" width="16.28515625" customWidth="1"/>
    <col min="15618" max="15618" width="17.85546875" customWidth="1"/>
    <col min="15619" max="15619" width="8.85546875" customWidth="1"/>
    <col min="15620" max="15620" width="9.42578125" customWidth="1"/>
    <col min="15621" max="15621" width="12.5703125" customWidth="1"/>
    <col min="15622" max="15622" width="13.5703125" customWidth="1"/>
    <col min="15623" max="15623" width="7.140625" customWidth="1"/>
    <col min="15624" max="15624" width="6.140625" customWidth="1"/>
    <col min="15625" max="15625" width="5.7109375" customWidth="1"/>
    <col min="15626" max="15626" width="5" customWidth="1"/>
    <col min="15627" max="15627" width="4.42578125" customWidth="1"/>
    <col min="15628" max="15629" width="9.140625" customWidth="1"/>
    <col min="15630" max="15630" width="9.42578125" customWidth="1"/>
    <col min="15872" max="15872" width="3.42578125" customWidth="1"/>
    <col min="15873" max="15873" width="16.28515625" customWidth="1"/>
    <col min="15874" max="15874" width="17.85546875" customWidth="1"/>
    <col min="15875" max="15875" width="8.85546875" customWidth="1"/>
    <col min="15876" max="15876" width="9.42578125" customWidth="1"/>
    <col min="15877" max="15877" width="12.5703125" customWidth="1"/>
    <col min="15878" max="15878" width="13.5703125" customWidth="1"/>
    <col min="15879" max="15879" width="7.140625" customWidth="1"/>
    <col min="15880" max="15880" width="6.140625" customWidth="1"/>
    <col min="15881" max="15881" width="5.7109375" customWidth="1"/>
    <col min="15882" max="15882" width="5" customWidth="1"/>
    <col min="15883" max="15883" width="4.42578125" customWidth="1"/>
    <col min="15884" max="15885" width="9.140625" customWidth="1"/>
    <col min="15886" max="15886" width="9.42578125" customWidth="1"/>
    <col min="16128" max="16128" width="3.42578125" customWidth="1"/>
    <col min="16129" max="16129" width="16.28515625" customWidth="1"/>
    <col min="16130" max="16130" width="17.85546875" customWidth="1"/>
    <col min="16131" max="16131" width="8.85546875" customWidth="1"/>
    <col min="16132" max="16132" width="9.42578125" customWidth="1"/>
    <col min="16133" max="16133" width="12.5703125" customWidth="1"/>
    <col min="16134" max="16134" width="13.5703125" customWidth="1"/>
    <col min="16135" max="16135" width="7.140625" customWidth="1"/>
    <col min="16136" max="16136" width="6.140625" customWidth="1"/>
    <col min="16137" max="16137" width="5.7109375" customWidth="1"/>
    <col min="16138" max="16138" width="5" customWidth="1"/>
    <col min="16139" max="16139" width="4.42578125" customWidth="1"/>
    <col min="16140" max="16141" width="9.140625" customWidth="1"/>
    <col min="16142" max="16142" width="9.42578125" customWidth="1"/>
  </cols>
  <sheetData>
    <row r="1" spans="1:14" ht="12.75" customHeight="1" x14ac:dyDescent="0.2">
      <c r="A1" s="99" t="s">
        <v>115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26.25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3.5" customHeight="1" x14ac:dyDescent="0.2">
      <c r="A3" s="107" t="s">
        <v>0</v>
      </c>
      <c r="B3" s="107" t="s">
        <v>34</v>
      </c>
      <c r="C3" s="109" t="s">
        <v>4</v>
      </c>
      <c r="D3" s="110"/>
      <c r="E3" s="110"/>
      <c r="F3" s="111"/>
      <c r="G3" s="109" t="s">
        <v>5</v>
      </c>
      <c r="H3" s="110"/>
      <c r="I3" s="110"/>
      <c r="J3" s="110"/>
      <c r="K3" s="111"/>
      <c r="L3" s="109" t="s">
        <v>35</v>
      </c>
      <c r="M3" s="111"/>
      <c r="N3" s="112" t="s">
        <v>36</v>
      </c>
    </row>
    <row r="4" spans="1:14" ht="54" x14ac:dyDescent="0.2">
      <c r="A4" s="108"/>
      <c r="B4" s="108"/>
      <c r="C4" s="23" t="s">
        <v>37</v>
      </c>
      <c r="D4" s="23" t="s">
        <v>38</v>
      </c>
      <c r="E4" s="23" t="s">
        <v>39</v>
      </c>
      <c r="F4" s="23" t="s">
        <v>40</v>
      </c>
      <c r="G4" s="23" t="s">
        <v>41</v>
      </c>
      <c r="H4" s="23" t="s">
        <v>42</v>
      </c>
      <c r="I4" s="23" t="s">
        <v>43</v>
      </c>
      <c r="J4" s="23" t="s">
        <v>44</v>
      </c>
      <c r="K4" s="23" t="s">
        <v>45</v>
      </c>
      <c r="L4" s="23" t="s">
        <v>46</v>
      </c>
      <c r="M4" s="23" t="s">
        <v>47</v>
      </c>
      <c r="N4" s="113"/>
    </row>
    <row r="5" spans="1:14" ht="13.5" thickBot="1" x14ac:dyDescent="0.25">
      <c r="A5" s="80">
        <v>1</v>
      </c>
      <c r="B5" s="80">
        <v>3</v>
      </c>
      <c r="C5" s="80">
        <v>4</v>
      </c>
      <c r="D5" s="80">
        <v>5</v>
      </c>
      <c r="E5" s="80">
        <v>6</v>
      </c>
      <c r="F5" s="80">
        <v>7</v>
      </c>
      <c r="G5" s="80">
        <v>8</v>
      </c>
      <c r="H5" s="80">
        <v>9</v>
      </c>
      <c r="I5" s="80">
        <v>10</v>
      </c>
      <c r="J5" s="80">
        <v>11</v>
      </c>
      <c r="K5" s="80">
        <v>12</v>
      </c>
      <c r="L5" s="80">
        <v>13</v>
      </c>
      <c r="M5" s="80">
        <v>14</v>
      </c>
      <c r="N5" s="55">
        <v>15</v>
      </c>
    </row>
    <row r="6" spans="1:14" ht="15" thickTop="1" thickBot="1" x14ac:dyDescent="0.25">
      <c r="A6" s="100" t="s">
        <v>48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  <c r="N6" s="25"/>
    </row>
    <row r="7" spans="1:14" ht="45.75" customHeight="1" thickTop="1" thickBot="1" x14ac:dyDescent="0.25">
      <c r="A7" s="26">
        <v>1</v>
      </c>
      <c r="B7" s="15" t="s">
        <v>50</v>
      </c>
      <c r="C7" s="27" t="s">
        <v>116</v>
      </c>
      <c r="D7" s="33">
        <v>45079</v>
      </c>
      <c r="E7" s="15" t="s">
        <v>117</v>
      </c>
      <c r="F7" s="11" t="s">
        <v>118</v>
      </c>
      <c r="G7" s="28" t="s">
        <v>120</v>
      </c>
      <c r="H7" s="15" t="s">
        <v>119</v>
      </c>
      <c r="I7" s="15">
        <v>60</v>
      </c>
      <c r="J7" s="15">
        <v>50</v>
      </c>
      <c r="K7" s="79"/>
      <c r="L7" s="79"/>
      <c r="M7" s="23"/>
      <c r="N7" s="25"/>
    </row>
    <row r="8" spans="1:14" ht="15" thickTop="1" thickBot="1" x14ac:dyDescent="0.25">
      <c r="A8" s="25"/>
      <c r="B8" s="30"/>
      <c r="C8" s="30"/>
      <c r="D8" s="30"/>
      <c r="E8" s="30"/>
      <c r="F8" s="30"/>
      <c r="G8" s="83" t="str">
        <f>G7</f>
        <v>169.50</v>
      </c>
      <c r="H8" s="31" t="s">
        <v>119</v>
      </c>
      <c r="I8" s="31">
        <f>SUM(I7:I7)</f>
        <v>60</v>
      </c>
      <c r="J8" s="31">
        <f>SUM(J7:J7)</f>
        <v>50</v>
      </c>
      <c r="K8" s="32"/>
      <c r="L8" s="30"/>
      <c r="M8" s="23"/>
      <c r="N8" s="25"/>
    </row>
    <row r="9" spans="1:14" ht="15" thickTop="1" thickBot="1" x14ac:dyDescent="0.25">
      <c r="A9" s="137" t="s">
        <v>49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9"/>
      <c r="M9" s="23"/>
      <c r="N9" s="25"/>
    </row>
    <row r="10" spans="1:14" ht="14.25" thickTop="1" x14ac:dyDescent="0.2">
      <c r="A10" s="79">
        <v>1</v>
      </c>
      <c r="B10" s="79"/>
      <c r="C10" s="79"/>
      <c r="D10" s="68"/>
      <c r="E10" s="79"/>
      <c r="F10" s="79"/>
      <c r="G10" s="69"/>
      <c r="H10" s="70"/>
      <c r="I10" s="70"/>
      <c r="J10" s="70"/>
      <c r="K10" s="71"/>
      <c r="L10" s="71"/>
      <c r="M10" s="23"/>
      <c r="N10" s="25"/>
    </row>
    <row r="11" spans="1:14" ht="14.25" thickBot="1" x14ac:dyDescent="0.25">
      <c r="A11" s="23">
        <v>2</v>
      </c>
      <c r="B11" s="15"/>
      <c r="C11" s="27"/>
      <c r="D11" s="33"/>
      <c r="E11" s="23"/>
      <c r="F11" s="23"/>
      <c r="G11" s="34"/>
      <c r="H11" s="23"/>
      <c r="I11" s="23"/>
      <c r="J11" s="23"/>
      <c r="K11" s="72"/>
      <c r="L11" s="72"/>
      <c r="M11" s="23"/>
      <c r="N11" s="25"/>
    </row>
    <row r="12" spans="1:14" ht="15" thickTop="1" thickBot="1" x14ac:dyDescent="0.25">
      <c r="A12" s="30"/>
      <c r="B12" s="30"/>
      <c r="C12" s="30"/>
      <c r="D12" s="30"/>
      <c r="E12" s="30"/>
      <c r="F12" s="36">
        <f>SUM(F10:F11)</f>
        <v>0</v>
      </c>
      <c r="G12" s="37">
        <f>SUM(G10:G11)</f>
        <v>0</v>
      </c>
      <c r="H12" s="38">
        <f>SUM(H10:H11)</f>
        <v>0</v>
      </c>
      <c r="I12" s="38">
        <f>SUM(I10:I11)</f>
        <v>0</v>
      </c>
      <c r="J12" s="38">
        <f>SUM(J10:J11)</f>
        <v>0</v>
      </c>
      <c r="K12" s="71"/>
      <c r="L12" s="71"/>
      <c r="M12" s="79"/>
      <c r="N12" s="73"/>
    </row>
    <row r="13" spans="1:14" ht="15" thickTop="1" thickBot="1" x14ac:dyDescent="0.25">
      <c r="A13" s="74"/>
      <c r="B13" s="75" t="s">
        <v>121</v>
      </c>
      <c r="C13" s="75"/>
      <c r="D13" s="75"/>
      <c r="E13" s="75"/>
      <c r="F13" s="75"/>
      <c r="G13" s="76" t="s">
        <v>120</v>
      </c>
      <c r="H13" s="76" t="s">
        <v>119</v>
      </c>
      <c r="I13" s="76">
        <f>I12+I8</f>
        <v>60</v>
      </c>
      <c r="J13" s="76">
        <f>J12+J8</f>
        <v>50</v>
      </c>
      <c r="K13" s="75"/>
      <c r="L13" s="77"/>
      <c r="M13" s="23"/>
      <c r="N13" s="25"/>
    </row>
    <row r="15" spans="1:14" ht="13.5" x14ac:dyDescent="0.25">
      <c r="B15" s="84" t="s">
        <v>52</v>
      </c>
      <c r="C15" s="84"/>
      <c r="D15" s="84"/>
      <c r="H15" s="84" t="s">
        <v>53</v>
      </c>
      <c r="I15" s="84"/>
      <c r="J15" s="84"/>
      <c r="K15" s="84"/>
      <c r="L15" s="78"/>
    </row>
  </sheetData>
  <mergeCells count="11">
    <mergeCell ref="A6:M6"/>
    <mergeCell ref="A9:L9"/>
    <mergeCell ref="B15:D15"/>
    <mergeCell ref="H15:K15"/>
    <mergeCell ref="A1:N2"/>
    <mergeCell ref="A3:A4"/>
    <mergeCell ref="B3:B4"/>
    <mergeCell ref="C3:F3"/>
    <mergeCell ref="G3:K3"/>
    <mergeCell ref="L3:M3"/>
    <mergeCell ref="N3:N4"/>
  </mergeCells>
  <pageMargins left="0.9055118110236221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მივლ.2015</vt:lpstr>
      <vt:lpstr>მივლ.2016</vt:lpstr>
      <vt:lpstr>მივლ.2017</vt:lpstr>
      <vt:lpstr>მივლ.2018</vt:lpstr>
      <vt:lpstr>მივლ.2019</vt:lpstr>
      <vt:lpstr>მივლ.2020</vt:lpstr>
      <vt:lpstr>მივლ.2021</vt:lpstr>
      <vt:lpstr>მივლ.2022</vt:lpstr>
      <vt:lpstr>მივლ.2023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Bugalteria</dc:creator>
  <cp:lastModifiedBy>user</cp:lastModifiedBy>
  <cp:lastPrinted>2023-07-26T11:08:11Z</cp:lastPrinted>
  <dcterms:created xsi:type="dcterms:W3CDTF">2012-05-30T11:51:00Z</dcterms:created>
  <dcterms:modified xsi:type="dcterms:W3CDTF">2023-07-26T11:16:49Z</dcterms:modified>
</cp:coreProperties>
</file>